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TIN65\Box\JPL\Service IA's\IA Requests\FY2027 SIA\"/>
    </mc:Choice>
  </mc:AlternateContent>
  <xr:revisionPtr revIDLastSave="0" documentId="13_ncr:1_{867FF767-989C-4874-913D-145011F793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PL IA Request" sheetId="1" r:id="rId1"/>
  </sheets>
  <definedNames>
    <definedName name="__IntlFixup" hidden="1">TRUE</definedName>
    <definedName name="EquipmentTotal">'JPL IA Request'!#REF!</definedName>
    <definedName name="LocationCaltech">'JPL IA Request'!#REF!</definedName>
    <definedName name="LocationJPL">'JPL IA Request'!#REF!</definedName>
    <definedName name="OverheadRate">'JPL IA Request'!$L$58</definedName>
    <definedName name="_xlnm.Print_Area" localSheetId="0">'JPL IA Request'!$F$1:$N$74</definedName>
    <definedName name="SubLaborExpense">'JPL IA Request'!$M$48</definedName>
    <definedName name="SubNonLaborExpense">'JPL IA Request'!$M$56</definedName>
    <definedName name="SubOverheadRate">'JPL IA Request'!$M$58</definedName>
    <definedName name="WorkLocation">'JPL IA Request'!$J$33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7" i="1" l="1"/>
  <c r="L46" i="1"/>
  <c r="L45" i="1"/>
  <c r="L44" i="1"/>
  <c r="L43" i="1"/>
  <c r="M56" i="1" l="1"/>
  <c r="M43" i="1"/>
  <c r="M46" i="1"/>
  <c r="M45" i="1"/>
  <c r="M44" i="1"/>
  <c r="M47" i="1"/>
  <c r="M48" i="1" l="1"/>
  <c r="L48" i="1"/>
  <c r="M58" i="1" l="1"/>
  <c r="M60" i="1" s="1"/>
</calcChain>
</file>

<file path=xl/sharedStrings.xml><?xml version="1.0" encoding="utf-8"?>
<sst xmlns="http://schemas.openxmlformats.org/spreadsheetml/2006/main" count="45" uniqueCount="41">
  <si>
    <t>Date</t>
  </si>
  <si>
    <t>S T A T E M E N T   O F  W O R K</t>
  </si>
  <si>
    <t>B U D G E T</t>
  </si>
  <si>
    <t>TOTAL</t>
  </si>
  <si>
    <t>Name</t>
  </si>
  <si>
    <t>Period of Performance:</t>
  </si>
  <si>
    <t>TOTAL  BUDGET</t>
  </si>
  <si>
    <t>Subtotal labor expenses:</t>
  </si>
  <si>
    <t>Location of where work will primarily be performed:</t>
  </si>
  <si>
    <t>LABOR EXPENSE</t>
  </si>
  <si>
    <t>Hourly Rates, Overhead, Recharge Rates, and Benefit Rates Have Been Reviewed By:</t>
  </si>
  <si>
    <t>NON-LABOR EXPENSE</t>
  </si>
  <si>
    <t>Overhead Rate:</t>
  </si>
  <si>
    <t>*Please attach support showing estimate calculation based on service center rates.</t>
  </si>
  <si>
    <t>CALTECH</t>
  </si>
  <si>
    <t>Yes</t>
  </si>
  <si>
    <t>No</t>
  </si>
  <si>
    <t>If yes, name of foreign national:</t>
  </si>
  <si>
    <t>*For 100% consulting work, total budget hours is limited to 48 workdays in a fiscal year, and hourly rate at 100% of daily campus salary unless approved in advance by NASA Procurement Officer.</t>
  </si>
  <si>
    <t xml:space="preserve">Date  </t>
  </si>
  <si>
    <t xml:space="preserve">Caltech Supervisor  </t>
  </si>
  <si>
    <t xml:space="preserve">JPL Supervisor  </t>
  </si>
  <si>
    <t xml:space="preserve">JPL Requestor  </t>
  </si>
  <si>
    <t xml:space="preserve"> Name of Facility  </t>
  </si>
  <si>
    <t>New End Date:</t>
  </si>
  <si>
    <t>Phone:</t>
  </si>
  <si>
    <t>Mail Code:</t>
  </si>
  <si>
    <t>Email:</t>
  </si>
  <si>
    <t>For Post Award Administration Use Only</t>
  </si>
  <si>
    <t xml:space="preserve">Subtotal Non-Labor Expenses     </t>
  </si>
  <si>
    <t>Service Center *</t>
  </si>
  <si>
    <t>Other - Detail</t>
  </si>
  <si>
    <t>Contact Name</t>
  </si>
  <si>
    <t>Will work be performed by a foreign national:</t>
  </si>
  <si>
    <t>NAME</t>
  </si>
  <si>
    <t xml:space="preserve">* BUDGETED 
HOURS </t>
  </si>
  <si>
    <t>CALTECH 
EMPLOYEE?</t>
  </si>
  <si>
    <t>* HOURLY
RATE</t>
  </si>
  <si>
    <t>CATEGORY</t>
  </si>
  <si>
    <t>DESCRIPTION</t>
  </si>
  <si>
    <t>STAFF BENEFITS:
25.45%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</si>
</sst>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$&quot;#,##0.00_);[Red]\(&quot;$&quot;#,##0.00\)"/>
    <numFmt numFmtId="44" formatCode="_(&quot;$&quot;* #,##0.00_);_(&quot;$&quot;* \(#,##0.00\);_(&quot;$&quot;* &quot;-&quot;??_);_(@_)"/>
    <numFmt numFmtId="164" formatCode=";;;"/>
    <numFmt numFmtId="165" formatCode="_-&quot;£&quot;* #,##0_-;\-&quot;£&quot;* #,##0_-;_-&quot;£&quot;* &quot;-&quot;_-;_-@_-"/>
    <numFmt numFmtId="166" formatCode="_-* #,##0_-;\-* #,##0_-;_-* &quot;-&quot;_-;_-@_-"/>
    <numFmt numFmtId="167" formatCode="_-&quot;£&quot;* #,##0.00_-;\-&quot;£&quot;* #,##0.00_-;_-&quot;£&quot;* &quot;-&quot;??_-;_-@_-"/>
    <numFmt numFmtId="168" formatCode="_-* #,##0.00_-;\-* #,##0.00_-;_-* &quot;-&quot;??_-;_-@_-"/>
  </numFmts>
  <fonts count="27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indexed="1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i/>
      <sz val="14"/>
      <name val="Calibri"/>
      <family val="2"/>
      <scheme val="minor"/>
    </font>
    <font>
      <u/>
      <sz val="10"/>
      <color indexed="12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indexed="9"/>
      <name val="Calibri"/>
      <family val="2"/>
      <scheme val="minor"/>
    </font>
    <font>
      <i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name val="Calibri"/>
      <family val="2"/>
      <scheme val="minor"/>
    </font>
    <font>
      <u/>
      <sz val="9"/>
      <color indexed="12"/>
      <name val="Calibri"/>
      <family val="2"/>
      <scheme val="minor"/>
    </font>
    <font>
      <b/>
      <sz val="14"/>
      <color rgb="FFFFFF00"/>
      <name val="Century Gothic"/>
      <family val="2"/>
    </font>
    <font>
      <b/>
      <i/>
      <sz val="8"/>
      <name val="Calibri"/>
      <family val="2"/>
      <scheme val="minor"/>
    </font>
    <font>
      <b/>
      <i/>
      <sz val="9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8"/>
      <color rgb="FFFFFF00"/>
      <name val="Century Gothic"/>
      <family val="2"/>
    </font>
    <font>
      <b/>
      <sz val="11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5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45CEF9"/>
        <bgColor indexed="64"/>
      </patternFill>
    </fill>
    <fill>
      <patternFill patternType="solid">
        <fgColor rgb="FF0070C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indexed="22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22"/>
      </left>
      <right/>
      <top style="thick">
        <color indexed="22"/>
      </top>
      <bottom/>
      <diagonal/>
    </border>
    <border>
      <left/>
      <right/>
      <top style="thick">
        <color indexed="22"/>
      </top>
      <bottom/>
      <diagonal/>
    </border>
    <border>
      <left/>
      <right style="thick">
        <color indexed="22"/>
      </right>
      <top style="thick">
        <color indexed="22"/>
      </top>
      <bottom/>
      <diagonal/>
    </border>
    <border>
      <left style="thick">
        <color indexed="22"/>
      </left>
      <right/>
      <top/>
      <bottom/>
      <diagonal/>
    </border>
    <border>
      <left/>
      <right style="thick">
        <color indexed="22"/>
      </right>
      <top/>
      <bottom/>
      <diagonal/>
    </border>
    <border>
      <left/>
      <right/>
      <top style="thick">
        <color indexed="48"/>
      </top>
      <bottom/>
      <diagonal/>
    </border>
    <border>
      <left/>
      <right/>
      <top style="thick">
        <color indexed="48"/>
      </top>
      <bottom style="thin">
        <color indexed="32"/>
      </bottom>
      <diagonal/>
    </border>
    <border>
      <left/>
      <right/>
      <top style="thin">
        <color indexed="32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thick">
        <color indexed="48"/>
      </bottom>
      <diagonal/>
    </border>
    <border>
      <left style="thick">
        <color indexed="22"/>
      </left>
      <right/>
      <top/>
      <bottom style="thick">
        <color indexed="22"/>
      </bottom>
      <diagonal/>
    </border>
    <border>
      <left/>
      <right/>
      <top style="thick">
        <color indexed="48"/>
      </top>
      <bottom style="thick">
        <color indexed="22"/>
      </bottom>
      <diagonal/>
    </border>
    <border>
      <left/>
      <right style="thick">
        <color indexed="22"/>
      </right>
      <top/>
      <bottom style="thick">
        <color indexed="22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9">
    <xf numFmtId="0" fontId="0" fillId="2" borderId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" fillId="2" borderId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141">
    <xf numFmtId="0" fontId="0" fillId="2" borderId="0" xfId="0"/>
    <xf numFmtId="0" fontId="3" fillId="2" borderId="0" xfId="0" applyFont="1"/>
    <xf numFmtId="0" fontId="3" fillId="3" borderId="6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3" fillId="3" borderId="9" xfId="0" applyFont="1" applyFill="1" applyBorder="1"/>
    <xf numFmtId="0" fontId="3" fillId="3" borderId="0" xfId="0" applyFont="1" applyFill="1"/>
    <xf numFmtId="0" fontId="3" fillId="3" borderId="10" xfId="0" applyFont="1" applyFill="1" applyBorder="1"/>
    <xf numFmtId="0" fontId="4" fillId="3" borderId="0" xfId="0" applyFont="1" applyFill="1"/>
    <xf numFmtId="0" fontId="4" fillId="3" borderId="0" xfId="0" applyFont="1" applyFill="1" applyAlignment="1">
      <alignment horizontal="right"/>
    </xf>
    <xf numFmtId="1" fontId="5" fillId="3" borderId="0" xfId="0" applyNumberFormat="1" applyFont="1" applyFill="1" applyAlignment="1">
      <alignment horizontal="right"/>
    </xf>
    <xf numFmtId="1" fontId="6" fillId="3" borderId="0" xfId="0" applyNumberFormat="1" applyFont="1" applyFill="1"/>
    <xf numFmtId="0" fontId="3" fillId="3" borderId="11" xfId="0" applyFont="1" applyFill="1" applyBorder="1"/>
    <xf numFmtId="0" fontId="3" fillId="3" borderId="12" xfId="0" applyFont="1" applyFill="1" applyBorder="1"/>
    <xf numFmtId="0" fontId="7" fillId="3" borderId="12" xfId="0" applyFont="1" applyFill="1" applyBorder="1"/>
    <xf numFmtId="0" fontId="7" fillId="3" borderId="0" xfId="0" applyFont="1" applyFill="1"/>
    <xf numFmtId="0" fontId="3" fillId="3" borderId="13" xfId="0" applyFont="1" applyFill="1" applyBorder="1"/>
    <xf numFmtId="0" fontId="3" fillId="0" borderId="0" xfId="0" applyFont="1" applyFill="1"/>
    <xf numFmtId="14" fontId="3" fillId="3" borderId="0" xfId="0" quotePrefix="1" applyNumberFormat="1" applyFont="1" applyFill="1" applyAlignment="1">
      <alignment horizontal="left"/>
    </xf>
    <xf numFmtId="49" fontId="3" fillId="3" borderId="0" xfId="0" applyNumberFormat="1" applyFont="1" applyFill="1"/>
    <xf numFmtId="49" fontId="3" fillId="3" borderId="0" xfId="0" applyNumberFormat="1" applyFont="1" applyFill="1" applyAlignment="1" applyProtection="1">
      <alignment horizontal="left"/>
      <protection locked="0"/>
    </xf>
    <xf numFmtId="49" fontId="3" fillId="3" borderId="0" xfId="0" applyNumberFormat="1" applyFont="1" applyFill="1" applyAlignment="1">
      <alignment horizontal="center"/>
    </xf>
    <xf numFmtId="0" fontId="3" fillId="0" borderId="3" xfId="0" applyFont="1" applyFill="1" applyBorder="1" applyAlignment="1" applyProtection="1">
      <alignment horizontal="left" vertical="top"/>
      <protection locked="0"/>
    </xf>
    <xf numFmtId="0" fontId="3" fillId="0" borderId="3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3" fontId="3" fillId="0" borderId="2" xfId="0" applyNumberFormat="1" applyFont="1" applyFill="1" applyBorder="1" applyAlignment="1" applyProtection="1">
      <alignment horizontal="center"/>
      <protection locked="0"/>
    </xf>
    <xf numFmtId="44" fontId="3" fillId="0" borderId="2" xfId="1" applyFont="1" applyFill="1" applyBorder="1" applyAlignment="1" applyProtection="1">
      <alignment horizontal="center"/>
      <protection locked="0"/>
    </xf>
    <xf numFmtId="44" fontId="3" fillId="0" borderId="2" xfId="1" applyFont="1" applyFill="1" applyBorder="1" applyAlignment="1" applyProtection="1">
      <protection locked="0"/>
    </xf>
    <xf numFmtId="0" fontId="10" fillId="4" borderId="0" xfId="0" applyFont="1" applyFill="1" applyAlignment="1">
      <alignment horizontal="center"/>
    </xf>
    <xf numFmtId="0" fontId="10" fillId="4" borderId="15" xfId="0" applyFont="1" applyFill="1" applyBorder="1" applyAlignment="1">
      <alignment horizontal="center"/>
    </xf>
    <xf numFmtId="3" fontId="3" fillId="0" borderId="14" xfId="0" applyNumberFormat="1" applyFont="1" applyFill="1" applyBorder="1" applyAlignment="1" applyProtection="1">
      <alignment horizontal="center"/>
      <protection locked="0"/>
    </xf>
    <xf numFmtId="44" fontId="3" fillId="0" borderId="14" xfId="1" applyFont="1" applyFill="1" applyBorder="1" applyAlignment="1" applyProtection="1">
      <alignment horizontal="center"/>
      <protection locked="0"/>
    </xf>
    <xf numFmtId="3" fontId="4" fillId="0" borderId="2" xfId="0" applyNumberFormat="1" applyFont="1" applyFill="1" applyBorder="1" applyAlignment="1">
      <alignment horizontal="left"/>
    </xf>
    <xf numFmtId="3" fontId="3" fillId="0" borderId="3" xfId="0" applyNumberFormat="1" applyFont="1" applyFill="1" applyBorder="1" applyAlignment="1">
      <alignment horizontal="left"/>
    </xf>
    <xf numFmtId="3" fontId="3" fillId="0" borderId="2" xfId="0" applyNumberFormat="1" applyFont="1" applyFill="1" applyBorder="1" applyAlignment="1">
      <alignment horizontal="left"/>
    </xf>
    <xf numFmtId="8" fontId="3" fillId="0" borderId="4" xfId="0" applyNumberFormat="1" applyFont="1" applyFill="1" applyBorder="1" applyAlignment="1">
      <alignment horizontal="right" indent="1"/>
    </xf>
    <xf numFmtId="0" fontId="10" fillId="4" borderId="3" xfId="0" applyFont="1" applyFill="1" applyBorder="1" applyAlignment="1">
      <alignment horizontal="center"/>
    </xf>
    <xf numFmtId="0" fontId="10" fillId="4" borderId="5" xfId="0" applyFont="1" applyFill="1" applyBorder="1" applyAlignment="1">
      <alignment horizontal="center"/>
    </xf>
    <xf numFmtId="44" fontId="3" fillId="0" borderId="4" xfId="1" applyFont="1" applyFill="1" applyBorder="1" applyAlignment="1" applyProtection="1">
      <alignment horizontal="left"/>
      <protection locked="0"/>
    </xf>
    <xf numFmtId="3" fontId="11" fillId="0" borderId="2" xfId="0" applyNumberFormat="1" applyFont="1" applyFill="1" applyBorder="1" applyAlignment="1">
      <alignment horizontal="left"/>
    </xf>
    <xf numFmtId="3" fontId="11" fillId="0" borderId="3" xfId="0" applyNumberFormat="1" applyFont="1" applyFill="1" applyBorder="1" applyAlignment="1">
      <alignment horizontal="left"/>
    </xf>
    <xf numFmtId="3" fontId="3" fillId="0" borderId="5" xfId="0" applyNumberFormat="1" applyFont="1" applyFill="1" applyBorder="1" applyAlignment="1">
      <alignment horizontal="left"/>
    </xf>
    <xf numFmtId="44" fontId="3" fillId="0" borderId="4" xfId="1" applyFont="1" applyFill="1" applyBorder="1" applyAlignment="1" applyProtection="1">
      <alignment horizontal="left"/>
    </xf>
    <xf numFmtId="0" fontId="3" fillId="0" borderId="0" xfId="0" quotePrefix="1" applyFont="1" applyFill="1" applyAlignment="1">
      <alignment horizontal="right"/>
    </xf>
    <xf numFmtId="8" fontId="12" fillId="0" borderId="0" xfId="0" applyNumberFormat="1" applyFont="1" applyFill="1"/>
    <xf numFmtId="0" fontId="11" fillId="3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14" fillId="0" borderId="0" xfId="4" applyFont="1" applyFill="1" applyAlignment="1" applyProtection="1">
      <alignment horizontal="center" vertical="center"/>
    </xf>
    <xf numFmtId="0" fontId="3" fillId="3" borderId="16" xfId="0" applyFont="1" applyFill="1" applyBorder="1"/>
    <xf numFmtId="0" fontId="3" fillId="3" borderId="17" xfId="0" applyFont="1" applyFill="1" applyBorder="1"/>
    <xf numFmtId="0" fontId="3" fillId="3" borderId="1" xfId="0" applyFont="1" applyFill="1" applyBorder="1"/>
    <xf numFmtId="0" fontId="3" fillId="3" borderId="18" xfId="0" applyFont="1" applyFill="1" applyBorder="1"/>
    <xf numFmtId="0" fontId="3" fillId="3" borderId="19" xfId="0" applyFont="1" applyFill="1" applyBorder="1"/>
    <xf numFmtId="44" fontId="3" fillId="5" borderId="2" xfId="1" applyFont="1" applyFill="1" applyBorder="1" applyAlignment="1" applyProtection="1">
      <alignment horizontal="left"/>
    </xf>
    <xf numFmtId="44" fontId="3" fillId="5" borderId="4" xfId="1" applyFont="1" applyFill="1" applyBorder="1" applyAlignment="1" applyProtection="1">
      <alignment horizontal="left"/>
    </xf>
    <xf numFmtId="8" fontId="3" fillId="0" borderId="27" xfId="0" applyNumberFormat="1" applyFont="1" applyFill="1" applyBorder="1" applyAlignment="1">
      <alignment horizontal="right" indent="1"/>
    </xf>
    <xf numFmtId="44" fontId="4" fillId="6" borderId="26" xfId="1" applyFont="1" applyFill="1" applyBorder="1" applyAlignment="1" applyProtection="1">
      <alignment horizontal="left"/>
    </xf>
    <xf numFmtId="0" fontId="4" fillId="0" borderId="3" xfId="0" applyFont="1" applyFill="1" applyBorder="1" applyAlignment="1" applyProtection="1">
      <alignment horizontal="left" vertical="top"/>
      <protection locked="0"/>
    </xf>
    <xf numFmtId="0" fontId="4" fillId="0" borderId="20" xfId="0" applyFont="1" applyFill="1" applyBorder="1" applyAlignment="1">
      <alignment horizontal="left"/>
    </xf>
    <xf numFmtId="3" fontId="3" fillId="0" borderId="2" xfId="0" applyNumberFormat="1" applyFont="1" applyFill="1" applyBorder="1" applyAlignment="1" applyProtection="1">
      <alignment horizontal="left" wrapText="1"/>
      <protection locked="0"/>
    </xf>
    <xf numFmtId="3" fontId="3" fillId="0" borderId="3" xfId="0" applyNumberFormat="1" applyFont="1" applyFill="1" applyBorder="1" applyAlignment="1" applyProtection="1">
      <alignment horizontal="left" wrapText="1"/>
      <protection locked="0"/>
    </xf>
    <xf numFmtId="3" fontId="3" fillId="0" borderId="5" xfId="0" applyNumberFormat="1" applyFont="1" applyFill="1" applyBorder="1" applyAlignment="1" applyProtection="1">
      <alignment horizontal="left" wrapText="1"/>
      <protection locked="0"/>
    </xf>
    <xf numFmtId="3" fontId="4" fillId="0" borderId="5" xfId="0" applyNumberFormat="1" applyFont="1" applyFill="1" applyBorder="1" applyAlignment="1">
      <alignment horizontal="right"/>
    </xf>
    <xf numFmtId="44" fontId="3" fillId="7" borderId="4" xfId="1" applyFont="1" applyFill="1" applyBorder="1" applyAlignment="1" applyProtection="1">
      <alignment horizontal="left"/>
    </xf>
    <xf numFmtId="10" fontId="4" fillId="0" borderId="4" xfId="5" applyNumberFormat="1" applyFont="1" applyFill="1" applyBorder="1" applyAlignment="1" applyProtection="1">
      <alignment horizontal="right" indent="1"/>
    </xf>
    <xf numFmtId="0" fontId="18" fillId="0" borderId="0" xfId="0" applyFont="1" applyFill="1"/>
    <xf numFmtId="0" fontId="16" fillId="0" borderId="0" xfId="0" applyFont="1" applyFill="1" applyAlignment="1">
      <alignment horizontal="center" vertical="center" wrapText="1"/>
    </xf>
    <xf numFmtId="0" fontId="8" fillId="3" borderId="29" xfId="4" applyFont="1" applyFill="1" applyBorder="1" applyAlignment="1" applyProtection="1">
      <alignment horizontal="center" vertical="center" wrapText="1"/>
    </xf>
    <xf numFmtId="0" fontId="11" fillId="3" borderId="29" xfId="0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right"/>
    </xf>
    <xf numFmtId="0" fontId="17" fillId="3" borderId="0" xfId="0" applyFont="1" applyFill="1" applyAlignment="1">
      <alignment horizontal="left" vertical="center" wrapText="1"/>
    </xf>
    <xf numFmtId="49" fontId="4" fillId="3" borderId="3" xfId="0" applyNumberFormat="1" applyFont="1" applyFill="1" applyBorder="1" applyAlignment="1" applyProtection="1">
      <alignment horizontal="center"/>
      <protection locked="0"/>
    </xf>
    <xf numFmtId="49" fontId="4" fillId="3" borderId="3" xfId="0" applyNumberFormat="1" applyFont="1" applyFill="1" applyBorder="1" applyAlignment="1" applyProtection="1">
      <alignment horizontal="right"/>
      <protection locked="0"/>
    </xf>
    <xf numFmtId="0" fontId="4" fillId="0" borderId="2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/>
    </xf>
    <xf numFmtId="0" fontId="19" fillId="0" borderId="3" xfId="0" applyFont="1" applyFill="1" applyBorder="1" applyAlignment="1" applyProtection="1">
      <alignment horizontal="left" vertical="top"/>
      <protection locked="0"/>
    </xf>
    <xf numFmtId="3" fontId="3" fillId="0" borderId="28" xfId="0" applyNumberFormat="1" applyFont="1" applyFill="1" applyBorder="1" applyAlignment="1" applyProtection="1">
      <alignment horizontal="left"/>
      <protection locked="0"/>
    </xf>
    <xf numFmtId="0" fontId="4" fillId="0" borderId="14" xfId="0" applyFont="1" applyFill="1" applyBorder="1" applyAlignment="1">
      <alignment horizontal="left" vertical="top"/>
    </xf>
    <xf numFmtId="0" fontId="3" fillId="0" borderId="0" xfId="0" applyFont="1" applyFill="1" applyAlignment="1" applyProtection="1">
      <alignment horizontal="left" vertical="top"/>
      <protection locked="0"/>
    </xf>
    <xf numFmtId="0" fontId="20" fillId="4" borderId="14" xfId="0" applyFont="1" applyFill="1" applyBorder="1" applyAlignment="1">
      <alignment horizontal="left"/>
    </xf>
    <xf numFmtId="0" fontId="20" fillId="4" borderId="2" xfId="0" applyFont="1" applyFill="1" applyBorder="1" applyAlignment="1">
      <alignment horizontal="left"/>
    </xf>
    <xf numFmtId="0" fontId="24" fillId="6" borderId="2" xfId="0" applyFon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right"/>
    </xf>
    <xf numFmtId="0" fontId="3" fillId="0" borderId="9" xfId="0" applyFont="1" applyFill="1" applyBorder="1"/>
    <xf numFmtId="0" fontId="25" fillId="0" borderId="0" xfId="0" applyFont="1" applyFill="1" applyAlignment="1">
      <alignment horizontal="center" vertical="center" wrapText="1"/>
    </xf>
    <xf numFmtId="0" fontId="3" fillId="0" borderId="10" xfId="0" applyFont="1" applyFill="1" applyBorder="1"/>
    <xf numFmtId="0" fontId="4" fillId="0" borderId="20" xfId="0" applyFont="1" applyFill="1" applyBorder="1" applyAlignment="1">
      <alignment horizontal="right"/>
    </xf>
    <xf numFmtId="0" fontId="22" fillId="10" borderId="4" xfId="0" applyFont="1" applyFill="1" applyBorder="1" applyAlignment="1">
      <alignment horizontal="center" vertical="center" wrapText="1"/>
    </xf>
    <xf numFmtId="0" fontId="21" fillId="11" borderId="4" xfId="0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 applyProtection="1">
      <alignment horizontal="center"/>
      <protection locked="0"/>
    </xf>
    <xf numFmtId="0" fontId="3" fillId="0" borderId="29" xfId="0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 applyProtection="1">
      <alignment horizontal="left" wrapText="1"/>
      <protection locked="0"/>
    </xf>
    <xf numFmtId="3" fontId="3" fillId="0" borderId="3" xfId="0" applyNumberFormat="1" applyFont="1" applyFill="1" applyBorder="1" applyAlignment="1" applyProtection="1">
      <alignment horizontal="left" wrapText="1"/>
      <protection locked="0"/>
    </xf>
    <xf numFmtId="3" fontId="3" fillId="0" borderId="5" xfId="0" applyNumberFormat="1" applyFont="1" applyFill="1" applyBorder="1" applyAlignment="1" applyProtection="1">
      <alignment horizontal="left" wrapText="1"/>
      <protection locked="0"/>
    </xf>
    <xf numFmtId="0" fontId="9" fillId="0" borderId="2" xfId="0" applyFont="1" applyFill="1" applyBorder="1" applyAlignment="1" applyProtection="1">
      <alignment horizontal="left"/>
      <protection locked="0"/>
    </xf>
    <xf numFmtId="0" fontId="9" fillId="0" borderId="5" xfId="0" applyFont="1" applyFill="1" applyBorder="1" applyAlignment="1" applyProtection="1">
      <alignment horizontal="left"/>
      <protection locked="0"/>
    </xf>
    <xf numFmtId="0" fontId="24" fillId="6" borderId="2" xfId="0" applyFont="1" applyFill="1" applyBorder="1" applyAlignment="1">
      <alignment horizontal="center" vertical="center"/>
    </xf>
    <xf numFmtId="0" fontId="24" fillId="6" borderId="5" xfId="0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right"/>
    </xf>
    <xf numFmtId="3" fontId="4" fillId="0" borderId="3" xfId="0" applyNumberFormat="1" applyFont="1" applyFill="1" applyBorder="1" applyAlignment="1">
      <alignment horizontal="right"/>
    </xf>
    <xf numFmtId="3" fontId="4" fillId="0" borderId="5" xfId="0" applyNumberFormat="1" applyFont="1" applyFill="1" applyBorder="1" applyAlignment="1">
      <alignment horizontal="right"/>
    </xf>
    <xf numFmtId="3" fontId="26" fillId="9" borderId="2" xfId="0" applyNumberFormat="1" applyFont="1" applyFill="1" applyBorder="1" applyAlignment="1">
      <alignment horizontal="left" vertical="center" wrapText="1"/>
    </xf>
    <xf numFmtId="3" fontId="26" fillId="9" borderId="3" xfId="0" applyNumberFormat="1" applyFont="1" applyFill="1" applyBorder="1" applyAlignment="1">
      <alignment horizontal="left" vertical="center" wrapText="1"/>
    </xf>
    <xf numFmtId="3" fontId="26" fillId="9" borderId="5" xfId="0" applyNumberFormat="1" applyFont="1" applyFill="1" applyBorder="1" applyAlignment="1">
      <alignment horizontal="left" vertical="center" wrapText="1"/>
    </xf>
    <xf numFmtId="0" fontId="24" fillId="6" borderId="3" xfId="0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 applyProtection="1">
      <alignment horizontal="center"/>
      <protection locked="0"/>
    </xf>
    <xf numFmtId="3" fontId="3" fillId="0" borderId="3" xfId="0" applyNumberFormat="1" applyFont="1" applyFill="1" applyBorder="1" applyAlignment="1" applyProtection="1">
      <alignment horizontal="center"/>
      <protection locked="0"/>
    </xf>
    <xf numFmtId="3" fontId="3" fillId="0" borderId="5" xfId="0" applyNumberFormat="1" applyFont="1" applyFill="1" applyBorder="1" applyAlignment="1" applyProtection="1">
      <alignment horizontal="center"/>
      <protection locked="0"/>
    </xf>
    <xf numFmtId="0" fontId="11" fillId="3" borderId="20" xfId="0" applyFont="1" applyFill="1" applyBorder="1" applyAlignment="1" applyProtection="1">
      <alignment horizontal="center" vertical="center" wrapText="1"/>
      <protection locked="0"/>
    </xf>
    <xf numFmtId="0" fontId="3" fillId="3" borderId="20" xfId="0" applyFont="1" applyFill="1" applyBorder="1" applyAlignment="1" applyProtection="1">
      <alignment horizontal="center" vertical="center" wrapText="1"/>
      <protection locked="0"/>
    </xf>
    <xf numFmtId="0" fontId="25" fillId="8" borderId="0" xfId="0" applyFont="1" applyFill="1" applyAlignment="1">
      <alignment horizontal="center" vertical="center" wrapText="1"/>
    </xf>
    <xf numFmtId="0" fontId="17" fillId="3" borderId="0" xfId="0" applyFont="1" applyFill="1" applyAlignment="1">
      <alignment horizontal="left" vertical="center" wrapText="1"/>
    </xf>
    <xf numFmtId="49" fontId="3" fillId="3" borderId="20" xfId="0" applyNumberFormat="1" applyFont="1" applyFill="1" applyBorder="1" applyAlignment="1" applyProtection="1">
      <alignment horizontal="left"/>
      <protection locked="0"/>
    </xf>
    <xf numFmtId="49" fontId="3" fillId="3" borderId="3" xfId="0" applyNumberFormat="1" applyFont="1" applyFill="1" applyBorder="1" applyAlignment="1" applyProtection="1">
      <alignment horizontal="left"/>
      <protection locked="0"/>
    </xf>
    <xf numFmtId="0" fontId="15" fillId="4" borderId="2" xfId="0" applyFont="1" applyFill="1" applyBorder="1" applyAlignment="1">
      <alignment horizontal="center"/>
    </xf>
    <xf numFmtId="0" fontId="15" fillId="4" borderId="3" xfId="0" applyFont="1" applyFill="1" applyBorder="1" applyAlignment="1">
      <alignment horizontal="center"/>
    </xf>
    <xf numFmtId="0" fontId="15" fillId="4" borderId="2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/>
    </xf>
    <xf numFmtId="0" fontId="9" fillId="0" borderId="23" xfId="0" applyFont="1" applyFill="1" applyBorder="1" applyAlignment="1" applyProtection="1">
      <alignment horizontal="left" vertical="top" wrapText="1"/>
      <protection locked="0"/>
    </xf>
    <xf numFmtId="0" fontId="9" fillId="0" borderId="21" xfId="0" applyFont="1" applyFill="1" applyBorder="1" applyAlignment="1" applyProtection="1">
      <alignment horizontal="left" vertical="top" wrapText="1"/>
      <protection locked="0"/>
    </xf>
    <xf numFmtId="0" fontId="9" fillId="0" borderId="24" xfId="0" applyFont="1" applyFill="1" applyBorder="1" applyAlignment="1" applyProtection="1">
      <alignment horizontal="left" vertical="top" wrapText="1"/>
      <protection locked="0"/>
    </xf>
    <xf numFmtId="0" fontId="9" fillId="0" borderId="25" xfId="0" applyFont="1" applyFill="1" applyBorder="1" applyAlignment="1" applyProtection="1">
      <alignment horizontal="left" vertical="top" wrapText="1"/>
      <protection locked="0"/>
    </xf>
    <xf numFmtId="0" fontId="9" fillId="0" borderId="0" xfId="0" applyFont="1" applyFill="1" applyAlignment="1" applyProtection="1">
      <alignment horizontal="left" vertical="top" wrapText="1"/>
      <protection locked="0"/>
    </xf>
    <xf numFmtId="0" fontId="9" fillId="0" borderId="15" xfId="0" applyFont="1" applyFill="1" applyBorder="1" applyAlignment="1" applyProtection="1">
      <alignment horizontal="left" vertical="top" wrapText="1"/>
      <protection locked="0"/>
    </xf>
    <xf numFmtId="0" fontId="9" fillId="0" borderId="14" xfId="0" applyFont="1" applyFill="1" applyBorder="1" applyAlignment="1" applyProtection="1">
      <alignment horizontal="left" vertical="top" wrapText="1"/>
      <protection locked="0"/>
    </xf>
    <xf numFmtId="0" fontId="9" fillId="0" borderId="20" xfId="0" applyFont="1" applyFill="1" applyBorder="1" applyAlignment="1" applyProtection="1">
      <alignment horizontal="left" vertical="top" wrapText="1"/>
      <protection locked="0"/>
    </xf>
    <xf numFmtId="0" fontId="9" fillId="0" borderId="22" xfId="0" applyFont="1" applyFill="1" applyBorder="1" applyAlignment="1" applyProtection="1">
      <alignment horizontal="left" vertical="top" wrapText="1"/>
      <protection locked="0"/>
    </xf>
    <xf numFmtId="0" fontId="4" fillId="10" borderId="2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23" fillId="4" borderId="2" xfId="0" applyFont="1" applyFill="1" applyBorder="1" applyAlignment="1">
      <alignment horizontal="center"/>
    </xf>
    <xf numFmtId="0" fontId="23" fillId="4" borderId="3" xfId="0" applyFont="1" applyFill="1" applyBorder="1" applyAlignment="1">
      <alignment horizontal="center"/>
    </xf>
    <xf numFmtId="0" fontId="23" fillId="4" borderId="2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horizontal="left" vertical="top"/>
    </xf>
    <xf numFmtId="0" fontId="3" fillId="0" borderId="5" xfId="0" applyFont="1" applyFill="1" applyBorder="1" applyAlignment="1">
      <alignment horizontal="left" vertical="top"/>
    </xf>
    <xf numFmtId="0" fontId="4" fillId="0" borderId="14" xfId="0" applyFont="1" applyFill="1" applyBorder="1" applyAlignment="1">
      <alignment horizontal="center" vertical="top"/>
    </xf>
    <xf numFmtId="0" fontId="4" fillId="0" borderId="20" xfId="0" applyFont="1" applyFill="1" applyBorder="1" applyAlignment="1">
      <alignment horizontal="center" vertical="top"/>
    </xf>
    <xf numFmtId="0" fontId="4" fillId="0" borderId="22" xfId="0" applyFont="1" applyFill="1" applyBorder="1" applyAlignment="1">
      <alignment horizontal="center" vertical="top"/>
    </xf>
    <xf numFmtId="0" fontId="3" fillId="0" borderId="3" xfId="0" applyFont="1" applyFill="1" applyBorder="1" applyAlignment="1" applyProtection="1">
      <alignment horizontal="left" vertical="top"/>
      <protection locked="0"/>
    </xf>
    <xf numFmtId="0" fontId="3" fillId="0" borderId="5" xfId="0" applyFont="1" applyFill="1" applyBorder="1" applyAlignment="1" applyProtection="1">
      <alignment horizontal="left" vertical="top"/>
      <protection locked="0"/>
    </xf>
  </cellXfs>
  <cellStyles count="9">
    <cellStyle name="Currency" xfId="1" builtinId="4"/>
    <cellStyle name="Dezimal [0]_Compiling Utility Macros" xfId="2" xr:uid="{00000000-0005-0000-0000-000001000000}"/>
    <cellStyle name="Dezimal_Compiling Utility Macros" xfId="3" xr:uid="{00000000-0005-0000-0000-000002000000}"/>
    <cellStyle name="Hyperlink" xfId="4" builtinId="8"/>
    <cellStyle name="Normal" xfId="0" builtinId="0"/>
    <cellStyle name="Percent" xfId="5" builtinId="5"/>
    <cellStyle name="Standard_Anpassen der Amortisation" xfId="6" xr:uid="{00000000-0005-0000-0000-000006000000}"/>
    <cellStyle name="Währung [0]_Compiling Utility Macros" xfId="7" xr:uid="{00000000-0005-0000-0000-000007000000}"/>
    <cellStyle name="Währung_Compiling Utility Macros" xfId="8" xr:uid="{00000000-0005-0000-0000-000008000000}"/>
  </cellStyles>
  <dxfs count="0"/>
  <tableStyles count="0" defaultTableStyle="TableStyleMedium9" defaultPivotStyle="PivotStyleLight16"/>
  <colors>
    <mruColors>
      <color rgb="FF66FF66"/>
      <color rgb="FF006600"/>
      <color rgb="FF66FFFF"/>
      <color rgb="FF66CCFF"/>
      <color rgb="FFCCECFF"/>
      <color rgb="FF99CCFF"/>
      <color rgb="FF009AD0"/>
      <color rgb="FFE8FB31"/>
      <color rgb="FFB2B2B2"/>
      <color rgb="FFFFD9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Style="combo" dx="15" fmlaLink="data65" fmlaRange="CC" noThreeD="1" sel="0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66675</xdr:rowOff>
    </xdr:from>
    <xdr:to>
      <xdr:col>14</xdr:col>
      <xdr:colOff>0</xdr:colOff>
      <xdr:row>18</xdr:row>
      <xdr:rowOff>85725</xdr:rowOff>
    </xdr:to>
    <xdr:sp macro="" textlink="">
      <xdr:nvSpPr>
        <xdr:cNvPr id="1120" name="INVB1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>
          <a:spLocks noChangeArrowheads="1"/>
        </xdr:cNvSpPr>
      </xdr:nvSpPr>
      <xdr:spPr bwMode="auto">
        <a:xfrm>
          <a:off x="118614" y="1285156"/>
          <a:ext cx="7947084" cy="1226748"/>
        </a:xfrm>
        <a:prstGeom prst="roundRect">
          <a:avLst>
            <a:gd name="adj" fmla="val 16667"/>
          </a:avLst>
        </a:prstGeom>
        <a:noFill/>
        <a:ln w="9525">
          <a:solidFill>
            <a:srgbClr val="000080"/>
          </a:solidFill>
          <a:round/>
          <a:headEnd/>
          <a:tailEnd/>
        </a:ln>
      </xdr:spPr>
    </xdr:sp>
    <xdr:clientData/>
  </xdr:twoCellAnchor>
  <xdr:twoCellAnchor>
    <xdr:from>
      <xdr:col>6</xdr:col>
      <xdr:colOff>107085</xdr:colOff>
      <xdr:row>64</xdr:row>
      <xdr:rowOff>7293</xdr:rowOff>
    </xdr:from>
    <xdr:to>
      <xdr:col>14</xdr:col>
      <xdr:colOff>17319</xdr:colOff>
      <xdr:row>71</xdr:row>
      <xdr:rowOff>48781</xdr:rowOff>
    </xdr:to>
    <xdr:grpSp>
      <xdr:nvGrpSpPr>
        <xdr:cNvPr id="1122" name="Group 12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GrpSpPr>
          <a:grpSpLocks/>
        </xdr:cNvGrpSpPr>
      </xdr:nvGrpSpPr>
      <xdr:grpSpPr bwMode="auto">
        <a:xfrm>
          <a:off x="228312" y="11567179"/>
          <a:ext cx="8309552" cy="1149852"/>
          <a:chOff x="629" y="1037"/>
          <a:chExt cx="485" cy="95"/>
        </a:xfrm>
      </xdr:grpSpPr>
      <xdr:sp macro="" textlink="">
        <xdr:nvSpPr>
          <xdr:cNvPr id="1127" name="INVB3">
            <a:extLst>
              <a:ext uri="{FF2B5EF4-FFF2-40B4-BE49-F238E27FC236}">
                <a16:creationId xmlns:a16="http://schemas.microsoft.com/office/drawing/2014/main" id="{00000000-0008-0000-0000-000067040000}"/>
              </a:ext>
            </a:extLst>
          </xdr:cNvPr>
          <xdr:cNvSpPr>
            <a:spLocks noChangeArrowheads="1"/>
          </xdr:cNvSpPr>
        </xdr:nvSpPr>
        <xdr:spPr bwMode="auto">
          <a:xfrm>
            <a:off x="629" y="1038"/>
            <a:ext cx="485" cy="94"/>
          </a:xfrm>
          <a:prstGeom prst="roundRect">
            <a:avLst>
              <a:gd name="adj" fmla="val 16667"/>
            </a:avLst>
          </a:prstGeom>
          <a:noFill/>
          <a:ln w="9525">
            <a:solidFill>
              <a:srgbClr val="000080"/>
            </a:solidFill>
            <a:round/>
            <a:headEnd/>
            <a:tailEnd/>
          </a:ln>
        </xdr:spPr>
      </xdr:sp>
      <xdr:sp macro="" textlink="">
        <xdr:nvSpPr>
          <xdr:cNvPr id="1030" name="INV2">
            <a:extLst>
              <a:ext uri="{FF2B5EF4-FFF2-40B4-BE49-F238E27FC236}">
                <a16:creationId xmlns:a16="http://schemas.microsoft.com/office/drawing/2014/main" id="{00000000-0008-0000-0000-000006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1" y="1037"/>
            <a:ext cx="119" cy="14"/>
          </a:xfrm>
          <a:prstGeom prst="rect">
            <a:avLst/>
          </a:prstGeom>
          <a:solidFill>
            <a:srgbClr val="FFFFFF"/>
          </a:solidFill>
          <a:ln w="1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AUTHORIZATION</a:t>
            </a:r>
          </a:p>
        </xdr:txBody>
      </xdr:sp>
    </xdr:grpSp>
    <xdr:clientData/>
  </xdr:twoCellAnchor>
  <xdr:twoCellAnchor>
    <xdr:from>
      <xdr:col>6</xdr:col>
      <xdr:colOff>162502</xdr:colOff>
      <xdr:row>10</xdr:row>
      <xdr:rowOff>158750</xdr:rowOff>
    </xdr:from>
    <xdr:to>
      <xdr:col>7</xdr:col>
      <xdr:colOff>11834</xdr:colOff>
      <xdr:row>12</xdr:row>
      <xdr:rowOff>38100</xdr:rowOff>
    </xdr:to>
    <xdr:sp macro="" textlink="">
      <xdr:nvSpPr>
        <xdr:cNvPr id="1031" name="INV1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293471" y="1170781"/>
          <a:ext cx="1004238" cy="224632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REQUESTOR</a:t>
          </a:r>
        </a:p>
      </xdr:txBody>
    </xdr:sp>
    <xdr:clientData/>
  </xdr:twoCellAnchor>
  <xdr:twoCellAnchor>
    <xdr:from>
      <xdr:col>6</xdr:col>
      <xdr:colOff>45027</xdr:colOff>
      <xdr:row>20</xdr:row>
      <xdr:rowOff>37523</xdr:rowOff>
    </xdr:from>
    <xdr:to>
      <xdr:col>15</xdr:col>
      <xdr:colOff>19050</xdr:colOff>
      <xdr:row>24</xdr:row>
      <xdr:rowOff>167698</xdr:rowOff>
    </xdr:to>
    <xdr:sp macro="" textlink="">
      <xdr:nvSpPr>
        <xdr:cNvPr id="1125" name="INVB1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>
          <a:spLocks noChangeArrowheads="1"/>
        </xdr:cNvSpPr>
      </xdr:nvSpPr>
      <xdr:spPr bwMode="auto">
        <a:xfrm>
          <a:off x="174913" y="2860387"/>
          <a:ext cx="8823614" cy="857538"/>
        </a:xfrm>
        <a:prstGeom prst="roundRect">
          <a:avLst>
            <a:gd name="adj" fmla="val 16667"/>
          </a:avLst>
        </a:prstGeom>
        <a:noFill/>
        <a:ln w="9525">
          <a:solidFill>
            <a:srgbClr val="000080"/>
          </a:solidFill>
          <a:round/>
          <a:headEnd/>
          <a:tailEnd/>
        </a:ln>
      </xdr:spPr>
    </xdr:sp>
    <xdr:clientData/>
  </xdr:twoCellAnchor>
  <xdr:twoCellAnchor>
    <xdr:from>
      <xdr:col>6</xdr:col>
      <xdr:colOff>185305</xdr:colOff>
      <xdr:row>19</xdr:row>
      <xdr:rowOff>122958</xdr:rowOff>
    </xdr:from>
    <xdr:to>
      <xdr:col>8</xdr:col>
      <xdr:colOff>554181</xdr:colOff>
      <xdr:row>21</xdr:row>
      <xdr:rowOff>34636</xdr:rowOff>
    </xdr:to>
    <xdr:sp macro="" textlink="">
      <xdr:nvSpPr>
        <xdr:cNvPr id="1067" name="INV1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>
          <a:spLocks noChangeArrowheads="1"/>
        </xdr:cNvSpPr>
      </xdr:nvSpPr>
      <xdr:spPr bwMode="auto">
        <a:xfrm>
          <a:off x="306532" y="2885208"/>
          <a:ext cx="2507672" cy="258042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FACILITY/CENTER/SERVICE PROVIDER</a:t>
          </a:r>
        </a:p>
      </xdr:txBody>
    </xdr:sp>
    <xdr:clientData/>
  </xdr:twoCellAnchor>
  <xdr:twoCellAnchor editAs="oneCell">
    <xdr:from>
      <xdr:col>6</xdr:col>
      <xdr:colOff>56030</xdr:colOff>
      <xdr:row>4</xdr:row>
      <xdr:rowOff>0</xdr:rowOff>
    </xdr:from>
    <xdr:to>
      <xdr:col>7</xdr:col>
      <xdr:colOff>103724</xdr:colOff>
      <xdr:row>5</xdr:row>
      <xdr:rowOff>123124</xdr:rowOff>
    </xdr:to>
    <xdr:pic>
      <xdr:nvPicPr>
        <xdr:cNvPr id="11" name="Picture 10" descr="caltech_logo_RGB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88559" y="403412"/>
          <a:ext cx="1145871" cy="2755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866775</xdr:colOff>
          <xdr:row>61</xdr:row>
          <xdr:rowOff>152400</xdr:rowOff>
        </xdr:from>
        <xdr:to>
          <xdr:col>8</xdr:col>
          <xdr:colOff>857250</xdr:colOff>
          <xdr:row>62</xdr:row>
          <xdr:rowOff>161925</xdr:rowOff>
        </xdr:to>
        <xdr:sp macro="" textlink="">
          <xdr:nvSpPr>
            <xdr:cNvPr id="1025" name="CCL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xdr:twoCellAnchor>
    <xdr:from>
      <xdr:col>7</xdr:col>
      <xdr:colOff>303069</xdr:colOff>
      <xdr:row>1</xdr:row>
      <xdr:rowOff>0</xdr:rowOff>
    </xdr:from>
    <xdr:to>
      <xdr:col>12</xdr:col>
      <xdr:colOff>736023</xdr:colOff>
      <xdr:row>7</xdr:row>
      <xdr:rowOff>122092</xdr:rowOff>
    </xdr:to>
    <xdr:sp macro="" textlink="">
      <xdr:nvSpPr>
        <xdr:cNvPr id="2" name="LBL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524001" y="77932"/>
          <a:ext cx="5948795" cy="86677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45720" tIns="41148" rIns="45720" bIns="41148" anchor="ctr" upright="1"/>
        <a:lstStyle/>
        <a:p>
          <a:pPr marL="0" indent="0" algn="ctr" rtl="0">
            <a:defRPr sz="1000"/>
          </a:pPr>
          <a:r>
            <a:rPr lang="en-US" sz="1800" b="1" i="1" u="none" strike="noStrike" baseline="0">
              <a:solidFill>
                <a:schemeClr val="accent6">
                  <a:lumMod val="75000"/>
                </a:schemeClr>
              </a:solidFill>
              <a:latin typeface="Arial"/>
              <a:ea typeface="+mn-ea"/>
              <a:cs typeface="Arial"/>
            </a:rPr>
            <a:t>JPL Service Interdivisional Authorization</a:t>
          </a:r>
        </a:p>
        <a:p>
          <a:pPr marL="0" indent="0" algn="ctr" rtl="0">
            <a:defRPr sz="1000"/>
          </a:pPr>
          <a:r>
            <a:rPr lang="en-US" sz="1800" b="1" i="1" u="sng" strike="noStrike" baseline="0">
              <a:solidFill>
                <a:srgbClr val="00B0F0"/>
              </a:solidFill>
              <a:latin typeface="Arial"/>
              <a:ea typeface="+mn-ea"/>
              <a:cs typeface="Arial"/>
            </a:rPr>
            <a:t>OFF - CAMPUS</a:t>
          </a:r>
          <a:r>
            <a:rPr lang="en-US" sz="1800" b="1" i="1" u="none" strike="noStrike" baseline="0">
              <a:solidFill>
                <a:srgbClr val="00B0F0"/>
              </a:solidFill>
              <a:latin typeface="Arial"/>
              <a:ea typeface="+mn-ea"/>
              <a:cs typeface="Arial"/>
            </a:rPr>
            <a:t> - FY2027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Q102"/>
  <sheetViews>
    <sheetView showGridLines="0" tabSelected="1" topLeftCell="D34" zoomScale="110" zoomScaleNormal="110" workbookViewId="0">
      <selection activeCell="M48" sqref="M48 M56 L58"/>
    </sheetView>
  </sheetViews>
  <sheetFormatPr defaultColWidth="0" defaultRowHeight="12.75" zeroHeight="1" x14ac:dyDescent="0.2"/>
  <cols>
    <col min="1" max="3" width="0" style="1" hidden="1" customWidth="1"/>
    <col min="4" max="4" width="1.42578125" style="1" customWidth="1"/>
    <col min="5" max="5" width="0.42578125" style="1" customWidth="1"/>
    <col min="6" max="6" width="0.140625" style="1" hidden="1" customWidth="1"/>
    <col min="7" max="7" width="16.42578125" style="1" customWidth="1"/>
    <col min="8" max="8" width="22.5703125" style="1" customWidth="1"/>
    <col min="9" max="9" width="19.85546875" style="1" customWidth="1"/>
    <col min="10" max="10" width="14.42578125" style="1" customWidth="1"/>
    <col min="11" max="12" width="17.42578125" style="1" customWidth="1"/>
    <col min="13" max="13" width="17.7109375" style="1" customWidth="1"/>
    <col min="14" max="14" width="0.140625" style="1" customWidth="1"/>
    <col min="15" max="15" width="0.42578125" style="1" customWidth="1"/>
    <col min="16" max="16" width="1.5703125" style="1" customWidth="1"/>
    <col min="17" max="17" width="0" style="1" hidden="1" customWidth="1"/>
    <col min="18" max="16384" width="9.140625" style="1" hidden="1"/>
  </cols>
  <sheetData>
    <row r="1" spans="5:15" ht="6" customHeight="1" thickBot="1" x14ac:dyDescent="0.25"/>
    <row r="2" spans="5:15" ht="0.95" customHeight="1" thickTop="1" x14ac:dyDescent="0.2">
      <c r="E2" s="2"/>
      <c r="F2" s="3"/>
      <c r="G2" s="3"/>
      <c r="H2" s="3"/>
      <c r="I2" s="3"/>
      <c r="J2" s="3"/>
      <c r="K2" s="3"/>
      <c r="L2" s="3"/>
      <c r="M2" s="3"/>
      <c r="N2" s="3"/>
      <c r="O2" s="4"/>
    </row>
    <row r="3" spans="5:15" ht="11.65" customHeight="1" x14ac:dyDescent="0.2">
      <c r="E3" s="5"/>
      <c r="F3" s="6"/>
      <c r="G3" s="6"/>
      <c r="H3" s="6"/>
      <c r="I3" s="6"/>
      <c r="J3" s="6"/>
      <c r="K3" s="6"/>
      <c r="L3" s="6"/>
      <c r="M3" s="6"/>
      <c r="N3" s="6"/>
      <c r="O3" s="7"/>
    </row>
    <row r="4" spans="5:15" ht="11.65" customHeight="1" x14ac:dyDescent="0.2">
      <c r="E4" s="5"/>
      <c r="F4" s="6"/>
      <c r="G4" s="6"/>
      <c r="H4" s="6"/>
      <c r="I4" s="6"/>
      <c r="J4" s="6"/>
      <c r="K4" s="8"/>
      <c r="L4" s="9"/>
      <c r="M4" s="10"/>
      <c r="N4" s="11"/>
      <c r="O4" s="7"/>
    </row>
    <row r="5" spans="5:15" ht="11.65" customHeight="1" x14ac:dyDescent="0.2">
      <c r="E5" s="5"/>
      <c r="F5" s="6"/>
      <c r="G5" s="6"/>
      <c r="H5" s="6"/>
      <c r="I5" s="6"/>
      <c r="J5" s="6"/>
      <c r="K5" s="6"/>
      <c r="L5" s="6"/>
      <c r="M5" s="6"/>
      <c r="N5" s="6"/>
      <c r="O5" s="7"/>
    </row>
    <row r="6" spans="5:15" ht="11.65" customHeight="1" x14ac:dyDescent="0.2">
      <c r="E6" s="5"/>
      <c r="F6" s="6"/>
      <c r="G6" s="6"/>
      <c r="H6" s="6"/>
      <c r="I6" s="6"/>
      <c r="J6" s="6"/>
      <c r="K6" s="6"/>
      <c r="L6" s="6"/>
      <c r="M6" s="6"/>
      <c r="N6" s="6"/>
      <c r="O6" s="7"/>
    </row>
    <row r="7" spans="5:15" ht="11.65" customHeight="1" x14ac:dyDescent="0.2">
      <c r="E7" s="5"/>
      <c r="F7" s="6"/>
      <c r="G7" s="6"/>
      <c r="H7" s="6"/>
      <c r="I7" s="6"/>
      <c r="J7" s="6"/>
      <c r="K7" s="6"/>
      <c r="L7" s="6"/>
      <c r="M7" s="6"/>
      <c r="N7" s="6"/>
      <c r="O7" s="7"/>
    </row>
    <row r="8" spans="5:15" ht="11.65" customHeight="1" thickBot="1" x14ac:dyDescent="0.25">
      <c r="E8" s="5"/>
      <c r="F8" s="6"/>
      <c r="G8" s="6"/>
      <c r="H8" s="6"/>
      <c r="I8" s="6"/>
      <c r="J8" s="6"/>
      <c r="K8" s="6"/>
      <c r="L8" s="6"/>
      <c r="M8" s="6"/>
      <c r="N8" s="6"/>
      <c r="O8" s="7"/>
    </row>
    <row r="9" spans="5:15" ht="3.2" customHeight="1" thickTop="1" x14ac:dyDescent="0.3">
      <c r="E9" s="5"/>
      <c r="F9" s="12"/>
      <c r="G9" s="13"/>
      <c r="H9" s="13"/>
      <c r="I9" s="13"/>
      <c r="J9" s="13"/>
      <c r="K9" s="14"/>
      <c r="L9" s="13"/>
      <c r="M9" s="14"/>
      <c r="N9" s="15"/>
      <c r="O9" s="7"/>
    </row>
    <row r="10" spans="5:15" ht="3.2" customHeight="1" x14ac:dyDescent="0.3">
      <c r="E10" s="5"/>
      <c r="F10" s="6"/>
      <c r="G10" s="6"/>
      <c r="H10" s="6"/>
      <c r="I10" s="6"/>
      <c r="J10" s="6"/>
      <c r="K10" s="15"/>
      <c r="L10" s="6"/>
      <c r="M10" s="15"/>
      <c r="N10" s="15"/>
      <c r="O10" s="7"/>
    </row>
    <row r="11" spans="5:15" ht="14.1" customHeight="1" x14ac:dyDescent="0.2">
      <c r="E11" s="5"/>
      <c r="F11" s="16"/>
      <c r="G11" s="6"/>
      <c r="H11" s="6"/>
      <c r="I11" s="6"/>
      <c r="J11" s="6"/>
      <c r="K11" s="6"/>
      <c r="L11" s="6"/>
      <c r="M11" s="6"/>
      <c r="N11" s="16"/>
      <c r="O11" s="7"/>
    </row>
    <row r="12" spans="5:15" x14ac:dyDescent="0.2">
      <c r="E12" s="5"/>
      <c r="F12" s="6"/>
      <c r="G12" s="6"/>
      <c r="H12" s="6"/>
      <c r="I12" s="6"/>
      <c r="J12" s="6"/>
      <c r="K12" s="6"/>
      <c r="L12" s="17"/>
      <c r="M12" s="17"/>
      <c r="N12" s="6"/>
      <c r="O12" s="7"/>
    </row>
    <row r="13" spans="5:15" ht="14.1" customHeight="1" x14ac:dyDescent="0.2">
      <c r="E13" s="5"/>
      <c r="F13" s="6"/>
      <c r="G13" s="9" t="s">
        <v>19</v>
      </c>
      <c r="H13" s="112"/>
      <c r="I13" s="112"/>
      <c r="J13" s="112"/>
      <c r="K13" s="112"/>
      <c r="L13" s="112"/>
      <c r="M13" s="112"/>
      <c r="N13" s="18"/>
      <c r="O13" s="7"/>
    </row>
    <row r="14" spans="5:15" ht="14.1" customHeight="1" x14ac:dyDescent="0.2">
      <c r="E14" s="5"/>
      <c r="F14" s="6"/>
      <c r="G14" s="9" t="s">
        <v>20</v>
      </c>
      <c r="H14" s="113"/>
      <c r="I14" s="113"/>
      <c r="J14" s="113"/>
      <c r="K14" s="113"/>
      <c r="L14" s="113"/>
      <c r="M14" s="113"/>
      <c r="N14" s="19"/>
      <c r="O14" s="7"/>
    </row>
    <row r="15" spans="5:15" ht="14.1" customHeight="1" x14ac:dyDescent="0.2">
      <c r="E15" s="5"/>
      <c r="F15" s="6"/>
      <c r="G15" s="9" t="s">
        <v>21</v>
      </c>
      <c r="H15" s="113"/>
      <c r="I15" s="113"/>
      <c r="J15" s="113"/>
      <c r="K15" s="113"/>
      <c r="L15" s="113"/>
      <c r="M15" s="113"/>
      <c r="N15" s="6"/>
      <c r="O15" s="7"/>
    </row>
    <row r="16" spans="5:15" x14ac:dyDescent="0.2">
      <c r="E16" s="5"/>
      <c r="F16" s="6"/>
      <c r="G16" s="9" t="s">
        <v>22</v>
      </c>
      <c r="H16" s="89"/>
      <c r="I16" s="89"/>
      <c r="J16" s="89"/>
      <c r="K16" s="72" t="s">
        <v>25</v>
      </c>
      <c r="L16" s="89"/>
      <c r="M16" s="89"/>
      <c r="N16" s="6"/>
      <c r="O16" s="7"/>
    </row>
    <row r="17" spans="5:15" ht="14.1" customHeight="1" x14ac:dyDescent="0.2">
      <c r="E17" s="5"/>
      <c r="F17" s="6"/>
      <c r="G17" s="9"/>
      <c r="H17" s="71" t="s">
        <v>27</v>
      </c>
      <c r="I17" s="89"/>
      <c r="J17" s="89"/>
      <c r="K17" s="72" t="s">
        <v>26</v>
      </c>
      <c r="L17" s="89"/>
      <c r="M17" s="89"/>
      <c r="N17" s="6"/>
      <c r="O17" s="7"/>
    </row>
    <row r="18" spans="5:15" ht="14.1" customHeight="1" x14ac:dyDescent="0.2">
      <c r="E18" s="5"/>
      <c r="F18" s="6"/>
      <c r="G18" s="6"/>
      <c r="H18" s="20"/>
      <c r="I18" s="20"/>
      <c r="J18" s="20"/>
      <c r="K18" s="20"/>
      <c r="L18" s="20"/>
      <c r="M18" s="20"/>
      <c r="N18" s="6"/>
      <c r="O18" s="7"/>
    </row>
    <row r="19" spans="5:15" ht="14.1" customHeight="1" x14ac:dyDescent="0.2">
      <c r="E19" s="5"/>
      <c r="F19" s="6"/>
      <c r="G19" s="6"/>
      <c r="H19" s="21"/>
      <c r="I19" s="21"/>
      <c r="J19" s="21"/>
      <c r="K19" s="21"/>
      <c r="L19" s="21"/>
      <c r="M19" s="21"/>
      <c r="N19" s="6"/>
      <c r="O19" s="7"/>
    </row>
    <row r="20" spans="5:15" ht="14.1" customHeight="1" x14ac:dyDescent="0.2">
      <c r="E20" s="5"/>
      <c r="F20" s="6"/>
      <c r="G20" s="6"/>
      <c r="H20" s="21"/>
      <c r="I20" s="21"/>
      <c r="J20" s="21"/>
      <c r="K20" s="21"/>
      <c r="L20" s="21"/>
      <c r="M20" s="21"/>
      <c r="N20" s="6"/>
      <c r="O20" s="7"/>
    </row>
    <row r="21" spans="5:15" ht="14.1" customHeight="1" x14ac:dyDescent="0.2">
      <c r="E21" s="5"/>
      <c r="F21" s="6"/>
      <c r="G21" s="6"/>
      <c r="H21" s="6"/>
      <c r="I21" s="6"/>
      <c r="J21" s="6"/>
      <c r="K21" s="6"/>
      <c r="L21" s="17"/>
      <c r="M21" s="17"/>
      <c r="N21" s="6"/>
      <c r="O21" s="7"/>
    </row>
    <row r="22" spans="5:15" ht="14.1" customHeight="1" x14ac:dyDescent="0.2">
      <c r="E22" s="5"/>
      <c r="F22" s="6"/>
      <c r="G22" s="9" t="s">
        <v>23</v>
      </c>
      <c r="H22" s="112"/>
      <c r="I22" s="112"/>
      <c r="J22" s="112"/>
      <c r="K22" s="112"/>
      <c r="L22" s="112"/>
      <c r="M22" s="112"/>
      <c r="N22" s="18"/>
      <c r="O22" s="7"/>
    </row>
    <row r="23" spans="5:15" ht="14.1" customHeight="1" x14ac:dyDescent="0.2">
      <c r="E23" s="5"/>
      <c r="F23" s="6"/>
      <c r="G23" s="9" t="s">
        <v>32</v>
      </c>
      <c r="H23" s="89"/>
      <c r="I23" s="89"/>
      <c r="J23" s="89"/>
      <c r="K23" s="72" t="s">
        <v>25</v>
      </c>
      <c r="L23" s="89"/>
      <c r="M23" s="89"/>
      <c r="N23" s="6"/>
      <c r="O23" s="7"/>
    </row>
    <row r="24" spans="5:15" ht="14.1" customHeight="1" x14ac:dyDescent="0.2">
      <c r="E24" s="5"/>
      <c r="F24" s="6"/>
      <c r="G24" s="9"/>
      <c r="H24" s="71" t="s">
        <v>27</v>
      </c>
      <c r="I24" s="89"/>
      <c r="J24" s="89"/>
      <c r="K24" s="72" t="s">
        <v>26</v>
      </c>
      <c r="L24" s="89"/>
      <c r="M24" s="89"/>
      <c r="N24" s="6"/>
      <c r="O24" s="7"/>
    </row>
    <row r="25" spans="5:15" ht="14.1" customHeight="1" x14ac:dyDescent="0.2">
      <c r="E25" s="5"/>
      <c r="F25" s="6"/>
      <c r="G25" s="6"/>
      <c r="H25" s="20"/>
      <c r="I25" s="20"/>
      <c r="J25" s="20"/>
      <c r="K25" s="20"/>
      <c r="L25" s="20"/>
      <c r="M25" s="20"/>
      <c r="N25" s="6"/>
      <c r="O25" s="7"/>
    </row>
    <row r="26" spans="5:15" ht="18" customHeight="1" x14ac:dyDescent="0.2">
      <c r="E26" s="5"/>
      <c r="F26" s="6"/>
      <c r="G26" s="6"/>
      <c r="H26" s="21"/>
      <c r="I26" s="21"/>
      <c r="J26" s="21"/>
      <c r="K26" s="21"/>
      <c r="L26" s="21"/>
      <c r="M26" s="21"/>
      <c r="N26" s="6"/>
      <c r="O26" s="7"/>
    </row>
    <row r="27" spans="5:15" ht="21.2" customHeight="1" x14ac:dyDescent="0.25">
      <c r="E27" s="5"/>
      <c r="F27" s="6"/>
      <c r="G27" s="114" t="s">
        <v>1</v>
      </c>
      <c r="H27" s="115"/>
      <c r="I27" s="115"/>
      <c r="J27" s="115"/>
      <c r="K27" s="115"/>
      <c r="L27" s="115"/>
      <c r="M27" s="116"/>
      <c r="N27" s="6"/>
      <c r="O27" s="7"/>
    </row>
    <row r="28" spans="5:15" ht="13.7" customHeight="1" x14ac:dyDescent="0.2">
      <c r="E28" s="5"/>
      <c r="F28" s="6"/>
      <c r="G28" s="119"/>
      <c r="H28" s="120"/>
      <c r="I28" s="120"/>
      <c r="J28" s="120"/>
      <c r="K28" s="120"/>
      <c r="L28" s="120"/>
      <c r="M28" s="121"/>
      <c r="N28" s="6"/>
      <c r="O28" s="7"/>
    </row>
    <row r="29" spans="5:15" x14ac:dyDescent="0.2">
      <c r="E29" s="5"/>
      <c r="F29" s="6"/>
      <c r="G29" s="122"/>
      <c r="H29" s="123"/>
      <c r="I29" s="123"/>
      <c r="J29" s="123"/>
      <c r="K29" s="123"/>
      <c r="L29" s="123"/>
      <c r="M29" s="124"/>
      <c r="N29" s="6"/>
      <c r="O29" s="7"/>
    </row>
    <row r="30" spans="5:15" x14ac:dyDescent="0.2">
      <c r="E30" s="5"/>
      <c r="F30" s="6"/>
      <c r="G30" s="122"/>
      <c r="H30" s="123"/>
      <c r="I30" s="123"/>
      <c r="J30" s="123"/>
      <c r="K30" s="123"/>
      <c r="L30" s="123"/>
      <c r="M30" s="124"/>
      <c r="N30" s="6"/>
      <c r="O30" s="7"/>
    </row>
    <row r="31" spans="5:15" x14ac:dyDescent="0.2">
      <c r="E31" s="5"/>
      <c r="F31" s="6"/>
      <c r="G31" s="122"/>
      <c r="H31" s="123"/>
      <c r="I31" s="123"/>
      <c r="J31" s="123"/>
      <c r="K31" s="123"/>
      <c r="L31" s="123"/>
      <c r="M31" s="124"/>
      <c r="N31" s="6"/>
      <c r="O31" s="7"/>
    </row>
    <row r="32" spans="5:15" ht="58.5" customHeight="1" x14ac:dyDescent="0.2">
      <c r="E32" s="5"/>
      <c r="F32" s="6"/>
      <c r="G32" s="125"/>
      <c r="H32" s="126"/>
      <c r="I32" s="126"/>
      <c r="J32" s="126"/>
      <c r="K32" s="126"/>
      <c r="L32" s="126"/>
      <c r="M32" s="127"/>
      <c r="N32" s="6"/>
      <c r="O32" s="7"/>
    </row>
    <row r="33" spans="5:15" ht="18.75" x14ac:dyDescent="0.2">
      <c r="E33" s="5"/>
      <c r="F33" s="6"/>
      <c r="G33" s="117" t="s">
        <v>8</v>
      </c>
      <c r="H33" s="118"/>
      <c r="I33" s="118"/>
      <c r="J33" s="75" t="s">
        <v>14</v>
      </c>
      <c r="K33" s="23"/>
      <c r="L33" s="23"/>
      <c r="M33" s="24"/>
      <c r="N33" s="6"/>
      <c r="O33" s="7"/>
    </row>
    <row r="34" spans="5:15" ht="15.6" customHeight="1" x14ac:dyDescent="0.2">
      <c r="E34" s="5"/>
      <c r="F34" s="6"/>
      <c r="G34" s="117" t="s">
        <v>5</v>
      </c>
      <c r="H34" s="118"/>
      <c r="I34" s="139"/>
      <c r="J34" s="139"/>
      <c r="K34" s="139"/>
      <c r="L34" s="139"/>
      <c r="M34" s="140"/>
      <c r="N34" s="6"/>
      <c r="O34" s="7"/>
    </row>
    <row r="35" spans="5:15" ht="15.6" customHeight="1" x14ac:dyDescent="0.2">
      <c r="E35" s="5"/>
      <c r="F35" s="6"/>
      <c r="G35" s="117" t="s">
        <v>24</v>
      </c>
      <c r="H35" s="118"/>
      <c r="I35" s="139"/>
      <c r="J35" s="139"/>
      <c r="K35" s="139"/>
      <c r="L35" s="139"/>
      <c r="M35" s="140"/>
      <c r="N35" s="6"/>
      <c r="O35" s="7"/>
    </row>
    <row r="36" spans="5:15" x14ac:dyDescent="0.2">
      <c r="E36" s="5"/>
      <c r="F36" s="6"/>
      <c r="G36" s="73"/>
      <c r="H36" s="74"/>
      <c r="I36" s="22"/>
      <c r="J36" s="22"/>
      <c r="K36" s="78"/>
      <c r="L36" s="22"/>
      <c r="M36" s="78"/>
      <c r="N36" s="6"/>
      <c r="O36" s="7"/>
    </row>
    <row r="37" spans="5:15" x14ac:dyDescent="0.2">
      <c r="E37" s="5"/>
      <c r="F37" s="6"/>
      <c r="G37" s="117" t="s">
        <v>33</v>
      </c>
      <c r="H37" s="118"/>
      <c r="I37" s="118"/>
      <c r="J37" s="57" t="s">
        <v>15</v>
      </c>
      <c r="K37" s="76"/>
      <c r="L37" s="57" t="s">
        <v>16</v>
      </c>
      <c r="M37" s="76"/>
      <c r="N37" s="6"/>
      <c r="O37" s="7"/>
    </row>
    <row r="38" spans="5:15" x14ac:dyDescent="0.2">
      <c r="E38" s="5"/>
      <c r="F38" s="6"/>
      <c r="G38" s="77" t="s">
        <v>17</v>
      </c>
      <c r="H38" s="77"/>
      <c r="I38" s="136"/>
      <c r="J38" s="137"/>
      <c r="K38" s="137"/>
      <c r="L38" s="137"/>
      <c r="M38" s="138"/>
      <c r="N38" s="6"/>
      <c r="O38" s="7"/>
    </row>
    <row r="39" spans="5:15" x14ac:dyDescent="0.2">
      <c r="E39" s="5"/>
      <c r="F39" s="6"/>
      <c r="G39" s="133"/>
      <c r="H39" s="134"/>
      <c r="I39" s="134"/>
      <c r="J39" s="134"/>
      <c r="K39" s="134"/>
      <c r="L39" s="134"/>
      <c r="M39" s="135"/>
      <c r="N39" s="6"/>
      <c r="O39" s="7"/>
    </row>
    <row r="40" spans="5:15" ht="22.5" x14ac:dyDescent="0.3">
      <c r="E40" s="5"/>
      <c r="F40" s="6"/>
      <c r="G40" s="130" t="s">
        <v>2</v>
      </c>
      <c r="H40" s="131"/>
      <c r="I40" s="131"/>
      <c r="J40" s="131"/>
      <c r="K40" s="131"/>
      <c r="L40" s="131"/>
      <c r="M40" s="132"/>
      <c r="N40" s="6"/>
      <c r="O40" s="7"/>
    </row>
    <row r="41" spans="5:15" ht="15.75" x14ac:dyDescent="0.25">
      <c r="E41" s="5"/>
      <c r="F41" s="6"/>
      <c r="G41" s="79" t="s">
        <v>9</v>
      </c>
      <c r="H41" s="28"/>
      <c r="I41" s="28"/>
      <c r="J41" s="28"/>
      <c r="K41" s="28"/>
      <c r="L41" s="28"/>
      <c r="M41" s="29"/>
      <c r="N41" s="6"/>
      <c r="O41" s="7"/>
    </row>
    <row r="42" spans="5:15" ht="26.25" customHeight="1" x14ac:dyDescent="0.2">
      <c r="E42" s="5"/>
      <c r="F42" s="6"/>
      <c r="G42" s="128" t="s">
        <v>34</v>
      </c>
      <c r="H42" s="129"/>
      <c r="I42" s="87" t="s">
        <v>36</v>
      </c>
      <c r="J42" s="87" t="s">
        <v>35</v>
      </c>
      <c r="K42" s="87" t="s">
        <v>37</v>
      </c>
      <c r="L42" s="87" t="s">
        <v>40</v>
      </c>
      <c r="M42" s="88" t="s">
        <v>3</v>
      </c>
      <c r="N42" s="6"/>
      <c r="O42" s="7"/>
    </row>
    <row r="43" spans="5:15" x14ac:dyDescent="0.2">
      <c r="E43" s="5"/>
      <c r="F43" s="6"/>
      <c r="G43" s="94"/>
      <c r="H43" s="95"/>
      <c r="I43" s="30"/>
      <c r="J43" s="30"/>
      <c r="K43" s="31"/>
      <c r="L43" s="53" t="str">
        <f>IF(ISBLANK(K43), "",IF(I43="Yes",(J43*K43)*0.2545, 0))</f>
        <v/>
      </c>
      <c r="M43" s="54" t="str">
        <f>IF(ISBLANK(K43), "", J43*K43+L43)</f>
        <v/>
      </c>
      <c r="N43" s="6"/>
      <c r="O43" s="7"/>
    </row>
    <row r="44" spans="5:15" x14ac:dyDescent="0.2">
      <c r="E44" s="5"/>
      <c r="F44" s="6"/>
      <c r="G44" s="94"/>
      <c r="H44" s="95"/>
      <c r="I44" s="25"/>
      <c r="J44" s="25"/>
      <c r="K44" s="26"/>
      <c r="L44" s="53" t="str">
        <f>IF(ISBLANK(K44), "",IF(I44="Yes",(J44*K44)*0.2545, 0))</f>
        <v/>
      </c>
      <c r="M44" s="54" t="str">
        <f>IF(ISBLANK(K44), "", J44*K44+L44)</f>
        <v/>
      </c>
      <c r="N44" s="6"/>
      <c r="O44" s="7"/>
    </row>
    <row r="45" spans="5:15" x14ac:dyDescent="0.2">
      <c r="E45" s="5"/>
      <c r="F45" s="6"/>
      <c r="G45" s="94"/>
      <c r="H45" s="95"/>
      <c r="I45" s="25"/>
      <c r="J45" s="25"/>
      <c r="K45" s="26"/>
      <c r="L45" s="53" t="str">
        <f>IF(ISBLANK(K45), "",IF(I45="Yes",(J45*K45)*0.2545, 0))</f>
        <v/>
      </c>
      <c r="M45" s="54" t="str">
        <f>IF(ISBLANK(K45), "", J45*K45+L45)</f>
        <v/>
      </c>
      <c r="N45" s="6"/>
      <c r="O45" s="7"/>
    </row>
    <row r="46" spans="5:15" x14ac:dyDescent="0.2">
      <c r="E46" s="5"/>
      <c r="F46" s="6"/>
      <c r="G46" s="94"/>
      <c r="H46" s="95"/>
      <c r="I46" s="25"/>
      <c r="J46" s="25"/>
      <c r="K46" s="27"/>
      <c r="L46" s="53" t="str">
        <f>IF(ISBLANK(K46), "",IF(I46="Yes",(J46*K46)*0.2545, 0))</f>
        <v/>
      </c>
      <c r="M46" s="54" t="str">
        <f>IF(ISBLANK(K46), "", J46*K46+L46)</f>
        <v/>
      </c>
      <c r="N46" s="6"/>
      <c r="O46" s="7"/>
    </row>
    <row r="47" spans="5:15" x14ac:dyDescent="0.2">
      <c r="E47" s="5"/>
      <c r="F47" s="6"/>
      <c r="G47" s="94"/>
      <c r="H47" s="95"/>
      <c r="I47" s="25"/>
      <c r="J47" s="25"/>
      <c r="K47" s="26"/>
      <c r="L47" s="53" t="str">
        <f>IF(ISBLANK(K47), "",IF(I47="Yes",(J47*K47)*0.2545, 0))</f>
        <v/>
      </c>
      <c r="M47" s="54" t="str">
        <f>IF(ISBLANK(K47), "", J47*K47+L47)</f>
        <v/>
      </c>
      <c r="N47" s="6"/>
      <c r="O47" s="7"/>
    </row>
    <row r="48" spans="5:15" x14ac:dyDescent="0.2">
      <c r="E48" s="5"/>
      <c r="F48" s="6"/>
      <c r="G48" s="32" t="s">
        <v>7</v>
      </c>
      <c r="H48" s="33"/>
      <c r="I48" s="34"/>
      <c r="J48" s="34"/>
      <c r="K48" s="34"/>
      <c r="L48" s="54">
        <f>SUM(L43:L47)</f>
        <v>0</v>
      </c>
      <c r="M48" s="54">
        <f>SUM(M43:M47)</f>
        <v>0</v>
      </c>
      <c r="N48" s="6"/>
      <c r="O48" s="7"/>
    </row>
    <row r="49" spans="4:16" ht="27.6" customHeight="1" x14ac:dyDescent="0.2">
      <c r="E49" s="5"/>
      <c r="F49" s="6"/>
      <c r="G49" s="101" t="s">
        <v>18</v>
      </c>
      <c r="H49" s="102"/>
      <c r="I49" s="102"/>
      <c r="J49" s="102"/>
      <c r="K49" s="102"/>
      <c r="L49" s="102"/>
      <c r="M49" s="103"/>
      <c r="N49" s="6"/>
      <c r="O49" s="7"/>
    </row>
    <row r="50" spans="4:16" ht="15.75" x14ac:dyDescent="0.25">
      <c r="E50" s="5"/>
      <c r="F50" s="6"/>
      <c r="G50" s="80" t="s">
        <v>11</v>
      </c>
      <c r="H50" s="36"/>
      <c r="I50" s="36"/>
      <c r="J50" s="36"/>
      <c r="K50" s="36"/>
      <c r="L50" s="36"/>
      <c r="M50" s="37"/>
      <c r="N50" s="6"/>
      <c r="O50" s="7"/>
    </row>
    <row r="51" spans="4:16" ht="15" x14ac:dyDescent="0.2">
      <c r="E51" s="5"/>
      <c r="F51" s="6"/>
      <c r="G51" s="96" t="s">
        <v>38</v>
      </c>
      <c r="H51" s="97"/>
      <c r="I51" s="96" t="s">
        <v>39</v>
      </c>
      <c r="J51" s="104"/>
      <c r="K51" s="104"/>
      <c r="L51" s="97"/>
      <c r="M51" s="81" t="s">
        <v>3</v>
      </c>
      <c r="N51" s="6"/>
      <c r="O51" s="7"/>
    </row>
    <row r="52" spans="4:16" x14ac:dyDescent="0.2">
      <c r="E52" s="5"/>
      <c r="F52" s="6"/>
      <c r="G52" s="98" t="s">
        <v>31</v>
      </c>
      <c r="H52" s="100"/>
      <c r="I52" s="91"/>
      <c r="J52" s="92"/>
      <c r="K52" s="92"/>
      <c r="L52" s="93"/>
      <c r="M52" s="38"/>
      <c r="N52" s="6"/>
      <c r="O52" s="7"/>
    </row>
    <row r="53" spans="4:16" x14ac:dyDescent="0.2">
      <c r="E53" s="5"/>
      <c r="F53" s="6"/>
      <c r="G53" s="69"/>
      <c r="H53" s="82"/>
      <c r="I53" s="59"/>
      <c r="J53" s="60"/>
      <c r="K53" s="60"/>
      <c r="L53" s="61"/>
      <c r="M53" s="38"/>
      <c r="N53" s="6"/>
      <c r="O53" s="7"/>
    </row>
    <row r="54" spans="4:16" ht="13.7" customHeight="1" x14ac:dyDescent="0.2">
      <c r="E54" s="5"/>
      <c r="F54" s="6"/>
      <c r="G54" s="98" t="s">
        <v>30</v>
      </c>
      <c r="H54" s="100"/>
      <c r="I54" s="91"/>
      <c r="J54" s="92"/>
      <c r="K54" s="92"/>
      <c r="L54" s="93"/>
      <c r="M54" s="38"/>
      <c r="N54" s="6"/>
      <c r="O54" s="7"/>
    </row>
    <row r="55" spans="4:16" x14ac:dyDescent="0.2">
      <c r="E55" s="5"/>
      <c r="F55" s="6"/>
      <c r="G55" s="34"/>
      <c r="H55" s="33"/>
      <c r="I55" s="105"/>
      <c r="J55" s="106"/>
      <c r="K55" s="106"/>
      <c r="L55" s="107"/>
      <c r="M55" s="38"/>
      <c r="N55" s="6"/>
      <c r="O55" s="7"/>
    </row>
    <row r="56" spans="4:16" x14ac:dyDescent="0.2">
      <c r="E56" s="5"/>
      <c r="F56" s="6"/>
      <c r="G56" s="32"/>
      <c r="H56" s="33"/>
      <c r="I56" s="98" t="s">
        <v>29</v>
      </c>
      <c r="J56" s="99"/>
      <c r="K56" s="99"/>
      <c r="L56" s="100"/>
      <c r="M56" s="63">
        <f>SUM(M52:M55)</f>
        <v>0</v>
      </c>
      <c r="N56" s="6"/>
      <c r="O56" s="7"/>
    </row>
    <row r="57" spans="4:16" x14ac:dyDescent="0.2">
      <c r="E57" s="5"/>
      <c r="F57" s="6"/>
      <c r="G57" s="39"/>
      <c r="H57" s="40"/>
      <c r="I57" s="34"/>
      <c r="J57" s="33"/>
      <c r="K57" s="41"/>
      <c r="L57" s="35"/>
      <c r="M57" s="42"/>
      <c r="N57" s="6"/>
      <c r="O57" s="7"/>
    </row>
    <row r="58" spans="4:16" ht="12.75" customHeight="1" x14ac:dyDescent="0.2">
      <c r="E58" s="5"/>
      <c r="F58" s="6"/>
      <c r="G58" s="32"/>
      <c r="H58" s="40"/>
      <c r="I58" s="34"/>
      <c r="J58" s="33"/>
      <c r="K58" s="62" t="s">
        <v>12</v>
      </c>
      <c r="L58" s="64">
        <v>0.23799999999999999</v>
      </c>
      <c r="M58" s="63">
        <f>(SubLaborExpense+(SubNonLaborExpense))*OverheadRate</f>
        <v>0</v>
      </c>
      <c r="N58" s="6"/>
      <c r="O58" s="7"/>
    </row>
    <row r="59" spans="4:16" x14ac:dyDescent="0.2">
      <c r="E59" s="5"/>
      <c r="F59" s="6"/>
      <c r="G59" s="34"/>
      <c r="H59" s="33"/>
      <c r="I59" s="34"/>
      <c r="J59" s="33"/>
      <c r="K59" s="41"/>
      <c r="L59" s="35"/>
      <c r="M59" s="55"/>
      <c r="N59" s="6"/>
      <c r="O59" s="7"/>
    </row>
    <row r="60" spans="4:16" x14ac:dyDescent="0.2">
      <c r="E60" s="5"/>
      <c r="F60" s="6"/>
      <c r="G60" s="6"/>
      <c r="H60" s="6"/>
      <c r="I60" s="6"/>
      <c r="J60" s="6"/>
      <c r="K60" s="6"/>
      <c r="L60" s="9" t="s">
        <v>6</v>
      </c>
      <c r="M60" s="56">
        <f>IF(ISBLANK(WorkLocation), "Cell K27 is blank", SubLaborExpense+SubNonLaborExpense+SubOverheadRate)</f>
        <v>0</v>
      </c>
      <c r="N60" s="6"/>
      <c r="O60" s="7"/>
    </row>
    <row r="61" spans="4:16" ht="12.75" customHeight="1" x14ac:dyDescent="0.2">
      <c r="E61" s="5"/>
      <c r="F61" s="6"/>
      <c r="G61" s="65" t="s">
        <v>13</v>
      </c>
      <c r="H61" s="17"/>
      <c r="I61" s="17"/>
      <c r="J61" s="17"/>
      <c r="K61" s="43"/>
      <c r="L61" s="43"/>
      <c r="M61" s="44"/>
      <c r="N61" s="6"/>
      <c r="O61" s="7"/>
    </row>
    <row r="62" spans="4:16" ht="13.5" thickBot="1" x14ac:dyDescent="0.25">
      <c r="E62" s="5"/>
      <c r="F62" s="6"/>
      <c r="G62" s="67"/>
      <c r="H62" s="68"/>
      <c r="I62" s="68"/>
      <c r="J62" s="68"/>
      <c r="K62" s="90"/>
      <c r="L62" s="90"/>
      <c r="M62" s="90"/>
      <c r="N62" s="6"/>
      <c r="O62" s="7"/>
    </row>
    <row r="63" spans="4:16" ht="15.6" customHeight="1" x14ac:dyDescent="0.2">
      <c r="E63" s="5"/>
      <c r="F63" s="6"/>
      <c r="G63" s="110" t="s">
        <v>28</v>
      </c>
      <c r="H63" s="110"/>
      <c r="I63" s="110"/>
      <c r="J63" s="110"/>
      <c r="K63" s="110"/>
      <c r="L63" s="110"/>
      <c r="M63" s="110"/>
      <c r="N63" s="110"/>
      <c r="O63" s="7"/>
    </row>
    <row r="64" spans="4:16" s="17" customFormat="1" ht="15.6" customHeight="1" x14ac:dyDescent="0.2">
      <c r="D64" s="1"/>
      <c r="E64" s="83"/>
      <c r="G64" s="84"/>
      <c r="H64" s="84"/>
      <c r="I64" s="84"/>
      <c r="J64" s="84"/>
      <c r="K64" s="84"/>
      <c r="L64" s="84"/>
      <c r="M64" s="84"/>
      <c r="N64" s="84"/>
      <c r="O64" s="85"/>
      <c r="P64" s="1"/>
    </row>
    <row r="65" spans="5:15" ht="9" customHeight="1" x14ac:dyDescent="0.2">
      <c r="E65" s="5"/>
      <c r="F65" s="6"/>
      <c r="G65" s="66"/>
      <c r="H65" s="66"/>
      <c r="I65" s="66"/>
      <c r="J65" s="66"/>
      <c r="K65" s="66"/>
      <c r="L65" s="66"/>
      <c r="M65" s="66"/>
      <c r="N65" s="66"/>
      <c r="O65" s="7"/>
    </row>
    <row r="66" spans="5:15" ht="13.5" customHeight="1" x14ac:dyDescent="0.2">
      <c r="E66" s="5"/>
      <c r="F66" s="6"/>
      <c r="G66" s="17"/>
      <c r="H66" s="45"/>
      <c r="I66" s="111" t="s">
        <v>10</v>
      </c>
      <c r="J66" s="111"/>
      <c r="K66" s="111"/>
      <c r="L66" s="111"/>
      <c r="M66" s="111"/>
      <c r="N66" s="6"/>
      <c r="O66" s="7"/>
    </row>
    <row r="67" spans="5:15" ht="6.6" customHeight="1" x14ac:dyDescent="0.2">
      <c r="E67" s="5"/>
      <c r="F67" s="6"/>
      <c r="G67" s="17"/>
      <c r="H67" s="45"/>
      <c r="I67" s="70"/>
      <c r="J67" s="70"/>
      <c r="K67" s="70"/>
      <c r="L67" s="70"/>
      <c r="M67" s="70"/>
      <c r="N67" s="6"/>
      <c r="O67" s="7"/>
    </row>
    <row r="68" spans="5:15" ht="20.100000000000001" customHeight="1" x14ac:dyDescent="0.2">
      <c r="E68" s="5"/>
      <c r="F68" s="6"/>
      <c r="G68" s="46"/>
      <c r="H68" s="86" t="s">
        <v>4</v>
      </c>
      <c r="I68" s="58"/>
      <c r="J68" s="109"/>
      <c r="K68" s="109"/>
      <c r="L68" s="109"/>
      <c r="M68" s="109"/>
      <c r="N68" s="6"/>
      <c r="O68" s="7"/>
    </row>
    <row r="69" spans="5:15" ht="21.95" customHeight="1" x14ac:dyDescent="0.2">
      <c r="E69" s="5"/>
      <c r="F69" s="6"/>
      <c r="G69" s="46"/>
      <c r="H69" s="86" t="s">
        <v>0</v>
      </c>
      <c r="I69" s="58"/>
      <c r="J69" s="108"/>
      <c r="K69" s="108"/>
      <c r="L69" s="108"/>
      <c r="M69" s="108"/>
      <c r="N69" s="6"/>
      <c r="O69" s="7"/>
    </row>
    <row r="70" spans="5:15" x14ac:dyDescent="0.2">
      <c r="E70" s="5"/>
      <c r="F70" s="6"/>
      <c r="G70" s="47"/>
      <c r="H70" s="46"/>
      <c r="I70" s="46"/>
      <c r="J70" s="46"/>
      <c r="K70" s="46"/>
      <c r="L70" s="46"/>
      <c r="M70" s="46"/>
      <c r="N70" s="6"/>
      <c r="O70" s="7"/>
    </row>
    <row r="71" spans="5:15" ht="3.75" customHeight="1" x14ac:dyDescent="0.2">
      <c r="E71" s="5"/>
      <c r="F71" s="6"/>
      <c r="G71" s="47"/>
      <c r="H71" s="46"/>
      <c r="I71" s="46"/>
      <c r="J71" s="46"/>
      <c r="K71" s="46"/>
      <c r="L71" s="46"/>
      <c r="M71" s="46"/>
      <c r="N71" s="6"/>
      <c r="O71" s="7"/>
    </row>
    <row r="72" spans="5:15" ht="12" customHeight="1" thickBot="1" x14ac:dyDescent="0.25">
      <c r="E72" s="5"/>
      <c r="F72" s="6"/>
      <c r="G72" s="6"/>
      <c r="H72" s="6"/>
      <c r="I72" s="6"/>
      <c r="J72" s="6"/>
      <c r="K72" s="6"/>
      <c r="L72" s="6"/>
      <c r="M72" s="6"/>
      <c r="N72" s="48"/>
      <c r="O72" s="7"/>
    </row>
    <row r="73" spans="5:15" ht="12.75" customHeight="1" thickTop="1" thickBot="1" x14ac:dyDescent="0.25">
      <c r="E73" s="49"/>
      <c r="F73" s="50"/>
      <c r="G73" s="51"/>
      <c r="H73" s="51"/>
      <c r="I73" s="51"/>
      <c r="J73" s="51"/>
      <c r="K73" s="51"/>
      <c r="L73" s="51"/>
      <c r="M73" s="51"/>
      <c r="N73" s="50"/>
      <c r="O73" s="52"/>
    </row>
    <row r="74" spans="5:15" ht="12.75" customHeight="1" thickTop="1" x14ac:dyDescent="0.2"/>
    <row r="75" spans="5:15" ht="12.75" customHeight="1" x14ac:dyDescent="0.2"/>
    <row r="76" spans="5:15" x14ac:dyDescent="0.2"/>
    <row r="77" spans="5:15" x14ac:dyDescent="0.2"/>
    <row r="78" spans="5:15" x14ac:dyDescent="0.2"/>
    <row r="79" spans="5:15" x14ac:dyDescent="0.2"/>
    <row r="80" spans="5:15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x14ac:dyDescent="0.2"/>
    <row r="94" x14ac:dyDescent="0.2"/>
    <row r="95" x14ac:dyDescent="0.2"/>
    <row r="96" x14ac:dyDescent="0.2"/>
    <row r="97" x14ac:dyDescent="0.2"/>
    <row r="98" x14ac:dyDescent="0.2"/>
    <row r="99" x14ac:dyDescent="0.2"/>
    <row r="100" x14ac:dyDescent="0.2"/>
    <row r="101" x14ac:dyDescent="0.2"/>
    <row r="102" x14ac:dyDescent="0.2"/>
  </sheetData>
  <sheetProtection algorithmName="SHA-512" hashValue="4s0e9zj3WaOwP6Ed7ePdW78mW0D0kOWzG9HI8tB9DDjK5RUYZ0xQ0OClaJntZHRDrKwVsxATI2/buheiAfezyg==" saltValue="QyHvS0VxoyZ/PKCpSVgbhg==" spinCount="100000" sheet="1" objects="1" scenarios="1"/>
  <scenarios current="5" show="5">
    <scenario name="sample1" locked="1" count="22" user="Village Software" comment="Created by Village Software">
      <inputCells r="M13" val="34669" numFmtId="14"/>
      <inputCells r="M14" val="VS100"/>
      <inputCells r="M15" val="DP"/>
      <inputCells r="H13" val="Jonathan King"/>
      <inputCells r="H14" val="722 Moss Bay Blvd"/>
      <inputCells r="H15" val="Kirkland"/>
      <inputCells r="H28" val="Copies of Resume"/>
      <inputCells r="H29" val="Bound copies of Report"/>
      <inputCells r="H30" val=""/>
      <inputCells r="H31" val=""/>
      <inputCells r="H32" val=""/>
      <inputCells r="L28" val="0.2" numFmtId="8"/>
      <inputCells r="L29" val="9.95" numFmtId="8"/>
      <inputCells r="L30" val=""/>
      <inputCells r="L31" val=""/>
      <inputCells r="L32" val=""/>
      <inputCells r="G28" val="100"/>
      <inputCells r="G29" val="4"/>
      <inputCells r="G30" val=""/>
      <inputCells r="G31" val=""/>
      <inputCells r="G32" val=""/>
      <inputCells r="G40" val=""/>
    </scenario>
    <scenario name="sample2" locked="1" count="26" user="Village Software" comment="Created by Village Software">
      <inputCells r="H40" val=""/>
      <inputCells r="G42" val=""/>
      <inputCells r="G43" val=""/>
      <inputCells r="H43" val=""/>
      <inputCells r="G48" val=""/>
      <inputCells r="H48" val=""/>
      <inputCells r="G49" val=""/>
      <inputCells r="H49" val=""/>
      <inputCells r="G52" val=""/>
      <inputCells r="H52" val=""/>
      <inputCells r="G54" val=""/>
      <inputCells r="H54" val=""/>
      <inputCells r="G57" val=""/>
      <inputCells r="H57" val=""/>
      <inputCells r="G59" val=""/>
      <inputCells r="H59" val=""/>
      <inputCells r="L40" val=""/>
      <inputCells r="L42" val=""/>
      <inputCells r="L43" val=""/>
      <inputCells r="L48" val=""/>
      <inputCells r="L49" val=""/>
      <inputCells r="L52" val=""/>
      <inputCells r="L58" val=""/>
      <inputCells r="L57" val=""/>
      <inputCells r="L59" val=""/>
      <inputCells r="G62" val="1" numFmtId="164"/>
    </scenario>
    <scenario name="sample3" locked="1" count="3" user="Village Software" comment="Created by Village Software">
      <inputCells r="I62" val="2" numFmtId="164"/>
      <inputCells r="H63" val=""/>
      <inputCells r="K68" val=""/>
    </scenario>
    <scenario name="current1" locked="1" count="22" user="Michael Burt" comment="Created by Michael Burt on 12/20/2000">
      <inputCells r="M13" val="36880"/>
      <inputCells r="M14" val=""/>
      <inputCells r="M15" val=""/>
      <inputCells r="H13" val=""/>
      <inputCells r="H14" val=""/>
      <inputCells r="H15" val=""/>
      <inputCells r="H28" val=""/>
      <inputCells r="H29" val=""/>
      <inputCells r="H30" val=""/>
      <inputCells r="H31" val=""/>
      <inputCells r="H32" val=""/>
      <inputCells r="L28" val=""/>
      <inputCells r="L29" val=""/>
      <inputCells r="L30" val=""/>
      <inputCells r="L31" val=""/>
      <inputCells r="L32" val=""/>
      <inputCells r="G28" val=""/>
      <inputCells r="G29" val=""/>
      <inputCells r="G30" val=""/>
      <inputCells r="G31" val=""/>
      <inputCells r="G32" val=""/>
      <inputCells r="G40" val=""/>
    </scenario>
    <scenario name="current2" locked="1" count="26" user="Michael Burt" comment="Created by Michael Burt on 12/20/2000">
      <inputCells r="H40" val=""/>
      <inputCells r="G42" val=""/>
      <inputCells r="G43" val=""/>
      <inputCells r="H43" val=""/>
      <inputCells r="G48" val=""/>
      <inputCells r="H48" val=""/>
      <inputCells r="G49" val=""/>
      <inputCells r="H49" val=""/>
      <inputCells r="G52" val=""/>
      <inputCells r="H52" val=""/>
      <inputCells r="G54" val=""/>
      <inputCells r="H54" val=""/>
      <inputCells r="G57" val=""/>
      <inputCells r="H57" val=""/>
      <inputCells r="G59" val=""/>
      <inputCells r="H59" val=""/>
      <inputCells r="L40" val=""/>
      <inputCells r="L42" val=""/>
      <inputCells r="L43" val=""/>
      <inputCells r="L48" val=""/>
      <inputCells r="L49" val=""/>
      <inputCells r="L52" val=""/>
      <inputCells r="L58" val=""/>
      <inputCells r="L57" val=""/>
      <inputCells r="L59" val=""/>
      <inputCells r="G62" val=""/>
    </scenario>
    <scenario name="current3" locked="1" count="3" user="Michael Burt" comment="Created by Michael Burt on 12/20/2000">
      <inputCells r="I62" val=""/>
      <inputCells r="H63" val=""/>
      <inputCells r="K68" val=""/>
    </scenario>
  </scenarios>
  <mergeCells count="43">
    <mergeCell ref="G39:M39"/>
    <mergeCell ref="I38:M38"/>
    <mergeCell ref="G34:H34"/>
    <mergeCell ref="I34:M34"/>
    <mergeCell ref="G37:I37"/>
    <mergeCell ref="I35:M35"/>
    <mergeCell ref="G35:H35"/>
    <mergeCell ref="J69:M69"/>
    <mergeCell ref="J68:M68"/>
    <mergeCell ref="G63:N63"/>
    <mergeCell ref="I66:M66"/>
    <mergeCell ref="H13:M13"/>
    <mergeCell ref="H14:M14"/>
    <mergeCell ref="H15:M15"/>
    <mergeCell ref="H22:M22"/>
    <mergeCell ref="G27:M27"/>
    <mergeCell ref="G33:I33"/>
    <mergeCell ref="G28:M32"/>
    <mergeCell ref="G42:H42"/>
    <mergeCell ref="G43:H43"/>
    <mergeCell ref="G45:H45"/>
    <mergeCell ref="G44:H44"/>
    <mergeCell ref="G40:M40"/>
    <mergeCell ref="K62:M62"/>
    <mergeCell ref="I52:L52"/>
    <mergeCell ref="G46:H46"/>
    <mergeCell ref="G51:H51"/>
    <mergeCell ref="G47:H47"/>
    <mergeCell ref="I56:L56"/>
    <mergeCell ref="I54:L54"/>
    <mergeCell ref="G49:M49"/>
    <mergeCell ref="I51:L51"/>
    <mergeCell ref="I55:L55"/>
    <mergeCell ref="G52:H52"/>
    <mergeCell ref="G54:H54"/>
    <mergeCell ref="H23:J23"/>
    <mergeCell ref="L23:M23"/>
    <mergeCell ref="I24:J24"/>
    <mergeCell ref="L24:M24"/>
    <mergeCell ref="H16:J16"/>
    <mergeCell ref="L16:M16"/>
    <mergeCell ref="I17:J17"/>
    <mergeCell ref="L17:M17"/>
  </mergeCells>
  <phoneticPr fontId="0" type="noConversion"/>
  <dataValidations disablePrompts="1" xWindow="629" yWindow="422" count="3">
    <dataValidation type="list" allowBlank="1" showInputMessage="1" showErrorMessage="1" sqref="I44:I47" xr:uid="{00000000-0002-0000-0000-000000000000}">
      <formula1>"Yes, No"</formula1>
    </dataValidation>
    <dataValidation type="list" showInputMessage="1" showErrorMessage="1" error="Please choose either &quot;Caltech&quot; or &quot;JPL&quot; from the list._x000a__x000a_Press {Escape} to undo." prompt="Value must be &quot;Caltech&quot; or &quot;JPL&quot;_x000a__x000a_Do not leave this cell blank!" sqref="J33" xr:uid="{00000000-0002-0000-0000-000001000000}">
      <formula1>"CALTECH, JPL"</formula1>
    </dataValidation>
    <dataValidation type="list" allowBlank="1" showInputMessage="1" showErrorMessage="1" error="Value must be &quot;Yes&quot; or &quot;No&quot;" sqref="I43" xr:uid="{00000000-0002-0000-0000-000002000000}">
      <formula1>"Yes, No"</formula1>
    </dataValidation>
  </dataValidations>
  <printOptions horizontalCentered="1"/>
  <pageMargins left="0.5" right="0.5" top="0.48" bottom="0.5" header="0.1" footer="0.1"/>
  <pageSetup scale="6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CL">
              <controlPr defaultSize="0" print="0" autoFill="0" autoLine="0" autoPict="0">
                <anchor moveWithCells="1">
                  <from>
                    <xdr:col>7</xdr:col>
                    <xdr:colOff>866775</xdr:colOff>
                    <xdr:row>61</xdr:row>
                    <xdr:rowOff>152400</xdr:rowOff>
                  </from>
                  <to>
                    <xdr:col>8</xdr:col>
                    <xdr:colOff>857250</xdr:colOff>
                    <xdr:row>62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JPL IA Request</vt:lpstr>
      <vt:lpstr>OverheadRate</vt:lpstr>
      <vt:lpstr>'JPL IA Request'!Print_Area</vt:lpstr>
      <vt:lpstr>SubLaborExpense</vt:lpstr>
      <vt:lpstr>SubNonLaborExpense</vt:lpstr>
      <vt:lpstr>SubOverheadRate</vt:lpstr>
      <vt:lpstr>WorkLocation</vt:lpstr>
    </vt:vector>
  </TitlesOfParts>
  <Company>Caltech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MGritten</dc:creator>
  <cp:lastModifiedBy>Madrigal, Martin</cp:lastModifiedBy>
  <cp:lastPrinted>2025-10-16T17:10:50Z</cp:lastPrinted>
  <dcterms:created xsi:type="dcterms:W3CDTF">2004-02-06T21:51:00Z</dcterms:created>
  <dcterms:modified xsi:type="dcterms:W3CDTF">2026-10-01T00:01:06Z</dcterms:modified>
</cp:coreProperties>
</file>